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22" activeTab="3"/>
  </bookViews>
  <sheets>
    <sheet name="Zakładka nr 1" sheetId="1" r:id="rId1"/>
    <sheet name="Zakładka nr 2" sheetId="2" r:id="rId2"/>
    <sheet name="Zakładka nr 3" sheetId="3" r:id="rId3"/>
    <sheet name="Zakładka nr 4" sheetId="4" r:id="rId4"/>
    <sheet name="Zakładka nr 5" sheetId="5" r:id="rId5"/>
    <sheet name="Zakładka nr 6" sheetId="6" r:id="rId6"/>
  </sheets>
  <externalReferences>
    <externalReference r:id="rId9"/>
    <externalReference r:id="rId10"/>
  </externalReferences>
  <definedNames>
    <definedName name="_xlnm.Print_Area" localSheetId="0">'Zakładka nr 1'!$A$1:$T$103</definedName>
    <definedName name="_xlnm.Print_Area" localSheetId="1">'Zakładka nr 2'!$A$1:$F$46</definedName>
  </definedNames>
  <calcPr fullCalcOnLoad="1"/>
</workbook>
</file>

<file path=xl/comments1.xml><?xml version="1.0" encoding="utf-8"?>
<comments xmlns="http://schemas.openxmlformats.org/spreadsheetml/2006/main">
  <authors>
    <author>KasiaM</author>
  </authors>
  <commentList>
    <comment ref="F4" authorId="0">
      <text>
        <r>
          <rPr>
            <b/>
            <sz val="9"/>
            <rFont val="Tahoma"/>
            <family val="2"/>
          </rPr>
          <t xml:space="preserve">
Prosimy zaznaczyć obok
 w przypadku podania innego rodzaju wartości (np. odtworzeniowa nowa lub rzeczywista)</t>
        </r>
      </text>
    </comment>
    <comment ref="I4" authorId="0">
      <text>
        <r>
          <rPr>
            <b/>
            <sz val="9"/>
            <rFont val="Tahoma"/>
            <family val="2"/>
          </rPr>
          <t xml:space="preserve">A </t>
        </r>
        <r>
          <rPr>
            <sz val="9"/>
            <rFont val="Tahoma"/>
            <family val="2"/>
          </rPr>
          <t xml:space="preserve">-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t>
        </r>
        <r>
          <rPr>
            <b/>
            <sz val="9"/>
            <rFont val="Tahoma"/>
            <family val="2"/>
          </rPr>
          <t xml:space="preserve">B </t>
        </r>
        <r>
          <rPr>
            <sz val="9"/>
            <rFont val="Tahoma"/>
            <family val="2"/>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 authorId="0">
      <text>
        <r>
          <rPr>
            <b/>
            <sz val="9"/>
            <rFont val="Tahoma"/>
            <family val="2"/>
          </rPr>
          <t>A</t>
        </r>
        <r>
          <rPr>
            <sz val="9"/>
            <rFont val="Tahoma"/>
            <family val="2"/>
          </rPr>
          <t xml:space="preserve">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t>
        </r>
        <r>
          <rPr>
            <b/>
            <sz val="9"/>
            <rFont val="Tahoma"/>
            <family val="2"/>
          </rPr>
          <t xml:space="preserve">
B </t>
        </r>
        <r>
          <rPr>
            <sz val="9"/>
            <rFont val="Tahoma"/>
            <family val="2"/>
          </rPr>
          <t>-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List>
</comments>
</file>

<file path=xl/comments4.xml><?xml version="1.0" encoding="utf-8"?>
<comments xmlns="http://schemas.openxmlformats.org/spreadsheetml/2006/main">
  <authors>
    <author>Przemek</author>
    <author>admin</author>
    <author>PrzemekB</author>
  </authors>
  <commentList>
    <comment ref="D12" authorId="0">
      <text>
        <r>
          <rPr>
            <sz val="9"/>
            <rFont val="Tahoma"/>
            <family val="2"/>
          </rPr>
          <t>Wywołującym alarm w miejscu chronionego obiektu, bez stałego adresata alarmu.</t>
        </r>
      </text>
    </comment>
    <comment ref="F17" authorId="0">
      <text>
        <r>
          <rPr>
            <sz val="9"/>
            <rFont val="Tahoma"/>
            <family val="2"/>
          </rPr>
          <t xml:space="preserve">Przykłady instalacji gaśnicznych:
wodna: tryskaczowa lub zraszaczowa, 
CO2, halonowa, azotowa, pianowa, proszkowa </t>
        </r>
      </text>
    </comment>
    <comment ref="D14" authorId="0">
      <text>
        <r>
          <rPr>
            <sz val="9"/>
            <rFont val="Tahoma"/>
            <family val="2"/>
          </rPr>
          <t>np. Policja, firma ochrony mienia</t>
        </r>
      </text>
    </comment>
    <comment ref="F19" authorId="1">
      <text>
        <r>
          <rPr>
            <sz val="8"/>
            <rFont val="Tahoma"/>
            <family val="2"/>
          </rPr>
          <t>Sposoby uruchamiania instalacji oddymiającej: 
automatycznie - czujki; 
ręcznie - przyciski</t>
        </r>
      </text>
    </comment>
    <comment ref="F16" authorId="2">
      <text>
        <r>
          <rPr>
            <sz val="9"/>
            <rFont val="Tahoma"/>
            <family val="2"/>
          </rPr>
          <t>np. Państwowa Straż Pożarna, zakładowa straż pożarna, portiernia, agencja ochrony mienia</t>
        </r>
      </text>
    </comment>
    <comment ref="D27" authorId="0">
      <text>
        <r>
          <rPr>
            <sz val="9"/>
            <rFont val="Tahoma"/>
            <family val="2"/>
          </rPr>
          <t>Wywołującym alarm w miejscu chronionego obiektu, bez stałego adresata alarmu.</t>
        </r>
      </text>
    </comment>
    <comment ref="D42" authorId="0">
      <text>
        <r>
          <rPr>
            <sz val="9"/>
            <rFont val="Tahoma"/>
            <family val="2"/>
          </rPr>
          <t>Wywołującym alarm w miejscu chronionego obiektu, bez stałego adresata alarmu.</t>
        </r>
      </text>
    </comment>
    <comment ref="D57" authorId="0">
      <text>
        <r>
          <rPr>
            <sz val="9"/>
            <rFont val="Tahoma"/>
            <family val="2"/>
          </rPr>
          <t>Wywołującym alarm w miejscu chronionego obiektu, bez stałego adresata alarmu.</t>
        </r>
      </text>
    </comment>
    <comment ref="D72" authorId="0">
      <text>
        <r>
          <rPr>
            <sz val="9"/>
            <rFont val="Tahoma"/>
            <family val="2"/>
          </rPr>
          <t>Wywołującym alarm w miejscu chronionego obiektu, bez stałego adresata alarmu.</t>
        </r>
      </text>
    </comment>
    <comment ref="D87" authorId="0">
      <text>
        <r>
          <rPr>
            <sz val="9"/>
            <rFont val="Tahoma"/>
            <family val="2"/>
          </rPr>
          <t>Wywołującym alarm w miejscu chronionego obiektu, bez stałego adresata alarmu.</t>
        </r>
      </text>
    </comment>
    <comment ref="D102" authorId="0">
      <text>
        <r>
          <rPr>
            <sz val="9"/>
            <rFont val="Tahoma"/>
            <family val="2"/>
          </rPr>
          <t>Wywołującym alarm w miejscu chronionego obiektu, bez stałego adresata alarmu.</t>
        </r>
      </text>
    </comment>
    <comment ref="D117" authorId="0">
      <text>
        <r>
          <rPr>
            <sz val="9"/>
            <rFont val="Tahoma"/>
            <family val="2"/>
          </rPr>
          <t>Wywołującym alarm w miejscu chronionego obiektu, bez stałego adresata alarmu.</t>
        </r>
      </text>
    </comment>
    <comment ref="D132" authorId="0">
      <text>
        <r>
          <rPr>
            <sz val="9"/>
            <rFont val="Tahoma"/>
            <family val="2"/>
          </rPr>
          <t>Wywołującym alarm w miejscu chronionego obiektu, bez stałego adresata alarmu.</t>
        </r>
      </text>
    </comment>
    <comment ref="D147" authorId="0">
      <text>
        <r>
          <rPr>
            <sz val="9"/>
            <rFont val="Tahoma"/>
            <family val="2"/>
          </rPr>
          <t>Wywołującym alarm w miejscu chronionego obiektu, bez stałego adresata alarmu.</t>
        </r>
      </text>
    </comment>
    <comment ref="D162" authorId="0">
      <text>
        <r>
          <rPr>
            <sz val="9"/>
            <rFont val="Tahoma"/>
            <family val="2"/>
          </rPr>
          <t>Wywołującym alarm w miejscu chronionego obiektu, bez stałego adresata alarmu.</t>
        </r>
      </text>
    </comment>
    <comment ref="D177" authorId="0">
      <text>
        <r>
          <rPr>
            <sz val="9"/>
            <rFont val="Tahoma"/>
            <family val="2"/>
          </rPr>
          <t>Wywołującym alarm w miejscu chronionego obiektu, bez stałego adresata alarmu.</t>
        </r>
      </text>
    </comment>
    <comment ref="D192" authorId="0">
      <text>
        <r>
          <rPr>
            <sz val="9"/>
            <rFont val="Tahoma"/>
            <family val="2"/>
          </rPr>
          <t>Wywołującym alarm w miejscu chronionego obiektu, bez stałego adresata alarmu.</t>
        </r>
      </text>
    </comment>
    <comment ref="D207" authorId="0">
      <text>
        <r>
          <rPr>
            <sz val="9"/>
            <rFont val="Tahoma"/>
            <family val="2"/>
          </rPr>
          <t>Wywołującym alarm w miejscu chronionego obiektu, bez stałego adresata alarmu.</t>
        </r>
      </text>
    </comment>
    <comment ref="D222" authorId="0">
      <text>
        <r>
          <rPr>
            <sz val="9"/>
            <rFont val="Tahoma"/>
            <family val="2"/>
          </rPr>
          <t>Wywołującym alarm w miejscu chronionego obiektu, bez stałego adresata alarmu.</t>
        </r>
      </text>
    </comment>
    <comment ref="D237" authorId="0">
      <text>
        <r>
          <rPr>
            <sz val="9"/>
            <rFont val="Tahoma"/>
            <family val="2"/>
          </rPr>
          <t>Wywołującym alarm w miejscu chronionego obiektu, bez stałego adresata alarmu.</t>
        </r>
      </text>
    </comment>
    <comment ref="D252" authorId="0">
      <text>
        <r>
          <rPr>
            <sz val="9"/>
            <rFont val="Tahoma"/>
            <family val="2"/>
          </rPr>
          <t>Wywołującym alarm w miejscu chronionego obiektu, bez stałego adresata alarmu.</t>
        </r>
      </text>
    </comment>
    <comment ref="D267" authorId="0">
      <text>
        <r>
          <rPr>
            <sz val="9"/>
            <rFont val="Tahoma"/>
            <family val="2"/>
          </rPr>
          <t>Wywołującym alarm w miejscu chronionego obiektu, bez stałego adresata alarmu.</t>
        </r>
      </text>
    </comment>
    <comment ref="D282" authorId="0">
      <text>
        <r>
          <rPr>
            <sz val="9"/>
            <rFont val="Tahoma"/>
            <family val="2"/>
          </rPr>
          <t>Wywołującym alarm w miejscu chronionego obiektu, bez stałego adresata alarmu.</t>
        </r>
      </text>
    </comment>
    <comment ref="D297" authorId="0">
      <text>
        <r>
          <rPr>
            <sz val="9"/>
            <rFont val="Tahoma"/>
            <family val="2"/>
          </rPr>
          <t>Wywołującym alarm w miejscu chronionego obiektu, bez stałego adresata alarmu.</t>
        </r>
      </text>
    </comment>
    <comment ref="D312" authorId="0">
      <text>
        <r>
          <rPr>
            <sz val="9"/>
            <rFont val="Tahoma"/>
            <family val="2"/>
          </rPr>
          <t>Wywołującym alarm w miejscu chronionego obiektu, bez stałego adresata alarmu.</t>
        </r>
      </text>
    </comment>
    <comment ref="D327" authorId="0">
      <text>
        <r>
          <rPr>
            <sz val="9"/>
            <rFont val="Tahoma"/>
            <family val="2"/>
          </rPr>
          <t>Wywołującym alarm w miejscu chronionego obiektu, bez stałego adresata alarmu.</t>
        </r>
      </text>
    </comment>
    <comment ref="D342" authorId="0">
      <text>
        <r>
          <rPr>
            <sz val="9"/>
            <rFont val="Tahoma"/>
            <family val="2"/>
          </rPr>
          <t>Wywołującym alarm w miejscu chronionego obiektu, bez stałego adresata alarmu.</t>
        </r>
      </text>
    </comment>
    <comment ref="D357" authorId="0">
      <text>
        <r>
          <rPr>
            <sz val="9"/>
            <rFont val="Tahoma"/>
            <family val="2"/>
          </rPr>
          <t>Wywołującym alarm w miejscu chronionego obiektu, bez stałego adresata alarmu.</t>
        </r>
      </text>
    </comment>
    <comment ref="D372" authorId="0">
      <text>
        <r>
          <rPr>
            <sz val="9"/>
            <rFont val="Tahoma"/>
            <family val="2"/>
          </rPr>
          <t>Wywołującym alarm w miejscu chronionego obiektu, bez stałego adresata alarmu.</t>
        </r>
      </text>
    </comment>
    <comment ref="D387" authorId="0">
      <text>
        <r>
          <rPr>
            <sz val="9"/>
            <rFont val="Tahoma"/>
            <family val="2"/>
          </rPr>
          <t>Wywołującym alarm w miejscu chronionego obiektu, bez stałego adresata alarmu.</t>
        </r>
      </text>
    </comment>
    <comment ref="D402" authorId="0">
      <text>
        <r>
          <rPr>
            <sz val="9"/>
            <rFont val="Tahoma"/>
            <family val="2"/>
          </rPr>
          <t>Wywołującym alarm w miejscu chronionego obiektu, bez stałego adresata alarmu.</t>
        </r>
      </text>
    </comment>
    <comment ref="D417" authorId="0">
      <text>
        <r>
          <rPr>
            <sz val="9"/>
            <rFont val="Tahoma"/>
            <family val="2"/>
          </rPr>
          <t>Wywołującym alarm w miejscu chronionego obiektu, bez stałego adresata alarmu.</t>
        </r>
      </text>
    </comment>
    <comment ref="D432" authorId="0">
      <text>
        <r>
          <rPr>
            <sz val="9"/>
            <rFont val="Tahoma"/>
            <family val="2"/>
          </rPr>
          <t>Wywołującym alarm w miejscu chronionego obiektu, bez stałego adresata alarmu.</t>
        </r>
      </text>
    </comment>
    <comment ref="D447" authorId="0">
      <text>
        <r>
          <rPr>
            <sz val="9"/>
            <rFont val="Tahoma"/>
            <family val="2"/>
          </rPr>
          <t>Wywołującym alarm w miejscu chronionego obiektu, bez stałego adresata alarmu.</t>
        </r>
      </text>
    </comment>
    <comment ref="D462" authorId="0">
      <text>
        <r>
          <rPr>
            <sz val="9"/>
            <rFont val="Tahoma"/>
            <family val="2"/>
          </rPr>
          <t>Wywołującym alarm w miejscu chronionego obiektu, bez stałego adresata alarmu.</t>
        </r>
      </text>
    </comment>
    <comment ref="D477" authorId="0">
      <text>
        <r>
          <rPr>
            <sz val="9"/>
            <rFont val="Tahoma"/>
            <family val="2"/>
          </rPr>
          <t>Wywołującym alarm w miejscu chronionego obiektu, bez stałego adresata alarmu.</t>
        </r>
      </text>
    </comment>
    <comment ref="D492" authorId="0">
      <text>
        <r>
          <rPr>
            <sz val="9"/>
            <rFont val="Tahoma"/>
            <family val="2"/>
          </rPr>
          <t>Wywołującym alarm w miejscu chronionego obiektu, bez stałego adresata alarmu.</t>
        </r>
      </text>
    </comment>
    <comment ref="D507" authorId="0">
      <text>
        <r>
          <rPr>
            <sz val="9"/>
            <rFont val="Tahoma"/>
            <family val="2"/>
          </rPr>
          <t>Wywołującym alarm w miejscu chronionego obiektu, bez stałego adresata alarmu.</t>
        </r>
      </text>
    </comment>
    <comment ref="D522" authorId="0">
      <text>
        <r>
          <rPr>
            <sz val="9"/>
            <rFont val="Tahoma"/>
            <family val="2"/>
          </rPr>
          <t>Wywołującym alarm w miejscu chronionego obiektu, bez stałego adresata alarmu.</t>
        </r>
      </text>
    </comment>
    <comment ref="D537" authorId="0">
      <text>
        <r>
          <rPr>
            <sz val="9"/>
            <rFont val="Tahoma"/>
            <family val="2"/>
          </rPr>
          <t>Wywołującym alarm w miejscu chronionego obiektu, bez stałego adresata alarmu.</t>
        </r>
      </text>
    </comment>
    <comment ref="D552" authorId="0">
      <text>
        <r>
          <rPr>
            <sz val="9"/>
            <rFont val="Tahoma"/>
            <family val="2"/>
          </rPr>
          <t>Wywołującym alarm w miejscu chronionego obiektu, bez stałego adresata alarmu.</t>
        </r>
      </text>
    </comment>
    <comment ref="D567" authorId="0">
      <text>
        <r>
          <rPr>
            <sz val="9"/>
            <rFont val="Tahoma"/>
            <family val="2"/>
          </rPr>
          <t>Wywołującym alarm w miejscu chronionego obiektu, bez stałego adresata alarmu.</t>
        </r>
      </text>
    </comment>
    <comment ref="D582" authorId="0">
      <text>
        <r>
          <rPr>
            <sz val="9"/>
            <rFont val="Tahoma"/>
            <family val="2"/>
          </rPr>
          <t>Wywołującym alarm w miejscu chronionego obiektu, bez stałego adresata alarmu.</t>
        </r>
      </text>
    </comment>
    <comment ref="D597" authorId="0">
      <text>
        <r>
          <rPr>
            <sz val="9"/>
            <rFont val="Tahoma"/>
            <family val="2"/>
          </rPr>
          <t>Wywołującym alarm w miejscu chronionego obiektu, bez stałego adresata alarmu.</t>
        </r>
      </text>
    </comment>
    <comment ref="D612" authorId="0">
      <text>
        <r>
          <rPr>
            <sz val="9"/>
            <rFont val="Tahoma"/>
            <family val="2"/>
          </rPr>
          <t>Wywołującym alarm w miejscu chronionego obiektu, bez stałego adresata alarmu.</t>
        </r>
      </text>
    </comment>
    <comment ref="D627" authorId="0">
      <text>
        <r>
          <rPr>
            <sz val="9"/>
            <rFont val="Tahoma"/>
            <family val="2"/>
          </rPr>
          <t>Wywołującym alarm w miejscu chronionego obiektu, bez stałego adresata alarmu.</t>
        </r>
      </text>
    </comment>
    <comment ref="D642" authorId="0">
      <text>
        <r>
          <rPr>
            <sz val="9"/>
            <rFont val="Tahoma"/>
            <family val="2"/>
          </rPr>
          <t>Wywołującym alarm w miejscu chronionego obiektu, bez stałego adresata alarmu.</t>
        </r>
      </text>
    </comment>
    <comment ref="D657" authorId="0">
      <text>
        <r>
          <rPr>
            <sz val="9"/>
            <rFont val="Tahoma"/>
            <family val="2"/>
          </rPr>
          <t>Wywołującym alarm w miejscu chronionego obiektu, bez stałego adresata alarmu.</t>
        </r>
      </text>
    </comment>
    <comment ref="D672" authorId="0">
      <text>
        <r>
          <rPr>
            <sz val="9"/>
            <rFont val="Tahoma"/>
            <family val="2"/>
          </rPr>
          <t>Wywołującym alarm w miejscu chronionego obiektu, bez stałego adresata alarmu.</t>
        </r>
      </text>
    </comment>
    <comment ref="D687" authorId="0">
      <text>
        <r>
          <rPr>
            <sz val="9"/>
            <rFont val="Tahoma"/>
            <family val="2"/>
          </rPr>
          <t>Wywołującym alarm w miejscu chronionego obiektu, bez stałego adresata alarmu.</t>
        </r>
      </text>
    </comment>
    <comment ref="D702" authorId="0">
      <text>
        <r>
          <rPr>
            <sz val="9"/>
            <rFont val="Tahoma"/>
            <family val="2"/>
          </rPr>
          <t>Wywołującym alarm w miejscu chronionego obiektu, bez stałego adresata alarmu.</t>
        </r>
      </text>
    </comment>
    <comment ref="D717" authorId="0">
      <text>
        <r>
          <rPr>
            <sz val="9"/>
            <rFont val="Tahoma"/>
            <family val="2"/>
          </rPr>
          <t>Wywołującym alarm w miejscu chronionego obiektu, bez stałego adresata alarmu.</t>
        </r>
      </text>
    </comment>
    <comment ref="D732" authorId="0">
      <text>
        <r>
          <rPr>
            <sz val="9"/>
            <rFont val="Tahoma"/>
            <family val="2"/>
          </rPr>
          <t>Wywołującym alarm w miejscu chronionego obiektu, bez stałego adresata alarmu.</t>
        </r>
      </text>
    </comment>
    <comment ref="D29" authorId="0">
      <text>
        <r>
          <rPr>
            <sz val="9"/>
            <rFont val="Tahoma"/>
            <family val="2"/>
          </rPr>
          <t>np. Policja, firma ochrony mienia</t>
        </r>
      </text>
    </comment>
    <comment ref="D44" authorId="0">
      <text>
        <r>
          <rPr>
            <sz val="9"/>
            <rFont val="Tahoma"/>
            <family val="2"/>
          </rPr>
          <t>np. Policja, firma ochrony mienia</t>
        </r>
      </text>
    </comment>
    <comment ref="D59" authorId="0">
      <text>
        <r>
          <rPr>
            <sz val="9"/>
            <rFont val="Tahoma"/>
            <family val="2"/>
          </rPr>
          <t>np. Policja, firma ochrony mienia</t>
        </r>
      </text>
    </comment>
    <comment ref="D74" authorId="0">
      <text>
        <r>
          <rPr>
            <sz val="9"/>
            <rFont val="Tahoma"/>
            <family val="2"/>
          </rPr>
          <t>np. Policja, firma ochrony mienia</t>
        </r>
      </text>
    </comment>
    <comment ref="D89" authorId="0">
      <text>
        <r>
          <rPr>
            <sz val="9"/>
            <rFont val="Tahoma"/>
            <family val="2"/>
          </rPr>
          <t>np. Policja, firma ochrony mienia</t>
        </r>
      </text>
    </comment>
    <comment ref="D104" authorId="0">
      <text>
        <r>
          <rPr>
            <sz val="9"/>
            <rFont val="Tahoma"/>
            <family val="2"/>
          </rPr>
          <t>np. Policja, firma ochrony mienia</t>
        </r>
      </text>
    </comment>
    <comment ref="D119" authorId="0">
      <text>
        <r>
          <rPr>
            <sz val="9"/>
            <rFont val="Tahoma"/>
            <family val="2"/>
          </rPr>
          <t>np. Policja, firma ochrony mienia</t>
        </r>
      </text>
    </comment>
    <comment ref="D134" authorId="0">
      <text>
        <r>
          <rPr>
            <sz val="9"/>
            <rFont val="Tahoma"/>
            <family val="2"/>
          </rPr>
          <t>np. Policja, firma ochrony mienia</t>
        </r>
      </text>
    </comment>
    <comment ref="D149" authorId="0">
      <text>
        <r>
          <rPr>
            <sz val="9"/>
            <rFont val="Tahoma"/>
            <family val="2"/>
          </rPr>
          <t>np. Policja, firma ochrony mienia</t>
        </r>
      </text>
    </comment>
    <comment ref="D164" authorId="0">
      <text>
        <r>
          <rPr>
            <sz val="9"/>
            <rFont val="Tahoma"/>
            <family val="2"/>
          </rPr>
          <t>np. Policja, firma ochrony mienia</t>
        </r>
      </text>
    </comment>
    <comment ref="D179" authorId="0">
      <text>
        <r>
          <rPr>
            <sz val="9"/>
            <rFont val="Tahoma"/>
            <family val="2"/>
          </rPr>
          <t>np. Policja, firma ochrony mienia</t>
        </r>
      </text>
    </comment>
    <comment ref="D194" authorId="0">
      <text>
        <r>
          <rPr>
            <sz val="9"/>
            <rFont val="Tahoma"/>
            <family val="2"/>
          </rPr>
          <t>np. Policja, firma ochrony mienia</t>
        </r>
      </text>
    </comment>
    <comment ref="D209" authorId="0">
      <text>
        <r>
          <rPr>
            <sz val="9"/>
            <rFont val="Tahoma"/>
            <family val="2"/>
          </rPr>
          <t>np. Policja, firma ochrony mienia</t>
        </r>
      </text>
    </comment>
    <comment ref="D224" authorId="0">
      <text>
        <r>
          <rPr>
            <sz val="9"/>
            <rFont val="Tahoma"/>
            <family val="2"/>
          </rPr>
          <t>np. Policja, firma ochrony mienia</t>
        </r>
      </text>
    </comment>
    <comment ref="D239" authorId="0">
      <text>
        <r>
          <rPr>
            <sz val="9"/>
            <rFont val="Tahoma"/>
            <family val="2"/>
          </rPr>
          <t>np. Policja, firma ochrony mienia</t>
        </r>
      </text>
    </comment>
    <comment ref="D254" authorId="0">
      <text>
        <r>
          <rPr>
            <sz val="9"/>
            <rFont val="Tahoma"/>
            <family val="2"/>
          </rPr>
          <t>np. Policja, firma ochrony mienia</t>
        </r>
      </text>
    </comment>
    <comment ref="D269" authorId="0">
      <text>
        <r>
          <rPr>
            <sz val="9"/>
            <rFont val="Tahoma"/>
            <family val="2"/>
          </rPr>
          <t>np. Policja, firma ochrony mienia</t>
        </r>
      </text>
    </comment>
    <comment ref="D284" authorId="0">
      <text>
        <r>
          <rPr>
            <sz val="9"/>
            <rFont val="Tahoma"/>
            <family val="2"/>
          </rPr>
          <t>np. Policja, firma ochrony mienia</t>
        </r>
      </text>
    </comment>
    <comment ref="D299" authorId="0">
      <text>
        <r>
          <rPr>
            <sz val="9"/>
            <rFont val="Tahoma"/>
            <family val="2"/>
          </rPr>
          <t>np. Policja, firma ochrony mienia</t>
        </r>
      </text>
    </comment>
    <comment ref="D314" authorId="0">
      <text>
        <r>
          <rPr>
            <sz val="9"/>
            <rFont val="Tahoma"/>
            <family val="2"/>
          </rPr>
          <t>np. Policja, firma ochrony mienia</t>
        </r>
      </text>
    </comment>
    <comment ref="D329" authorId="0">
      <text>
        <r>
          <rPr>
            <sz val="9"/>
            <rFont val="Tahoma"/>
            <family val="2"/>
          </rPr>
          <t>np. Policja, firma ochrony mienia</t>
        </r>
      </text>
    </comment>
    <comment ref="D344" authorId="0">
      <text>
        <r>
          <rPr>
            <sz val="9"/>
            <rFont val="Tahoma"/>
            <family val="2"/>
          </rPr>
          <t>np. Policja, firma ochrony mienia</t>
        </r>
      </text>
    </comment>
    <comment ref="D359" authorId="0">
      <text>
        <r>
          <rPr>
            <sz val="9"/>
            <rFont val="Tahoma"/>
            <family val="2"/>
          </rPr>
          <t>np. Policja, firma ochrony mienia</t>
        </r>
      </text>
    </comment>
    <comment ref="D374" authorId="0">
      <text>
        <r>
          <rPr>
            <sz val="9"/>
            <rFont val="Tahoma"/>
            <family val="2"/>
          </rPr>
          <t>np. Policja, firma ochrony mienia</t>
        </r>
      </text>
    </comment>
    <comment ref="D389" authorId="0">
      <text>
        <r>
          <rPr>
            <sz val="9"/>
            <rFont val="Tahoma"/>
            <family val="2"/>
          </rPr>
          <t>np. Policja, firma ochrony mienia</t>
        </r>
      </text>
    </comment>
    <comment ref="D404" authorId="0">
      <text>
        <r>
          <rPr>
            <sz val="9"/>
            <rFont val="Tahoma"/>
            <family val="2"/>
          </rPr>
          <t>np. Policja, firma ochrony mienia</t>
        </r>
      </text>
    </comment>
    <comment ref="D419" authorId="0">
      <text>
        <r>
          <rPr>
            <sz val="9"/>
            <rFont val="Tahoma"/>
            <family val="2"/>
          </rPr>
          <t>np. Policja, firma ochrony mienia</t>
        </r>
      </text>
    </comment>
    <comment ref="D434" authorId="0">
      <text>
        <r>
          <rPr>
            <sz val="9"/>
            <rFont val="Tahoma"/>
            <family val="2"/>
          </rPr>
          <t>np. Policja, firma ochrony mienia</t>
        </r>
      </text>
    </comment>
    <comment ref="D449" authorId="0">
      <text>
        <r>
          <rPr>
            <sz val="9"/>
            <rFont val="Tahoma"/>
            <family val="2"/>
          </rPr>
          <t>np. Policja, firma ochrony mienia</t>
        </r>
      </text>
    </comment>
    <comment ref="D464" authorId="0">
      <text>
        <r>
          <rPr>
            <sz val="9"/>
            <rFont val="Tahoma"/>
            <family val="2"/>
          </rPr>
          <t>np. Policja, firma ochrony mienia</t>
        </r>
      </text>
    </comment>
    <comment ref="D479" authorId="0">
      <text>
        <r>
          <rPr>
            <sz val="9"/>
            <rFont val="Tahoma"/>
            <family val="2"/>
          </rPr>
          <t>np. Policja, firma ochrony mienia</t>
        </r>
      </text>
    </comment>
    <comment ref="D494" authorId="0">
      <text>
        <r>
          <rPr>
            <sz val="9"/>
            <rFont val="Tahoma"/>
            <family val="2"/>
          </rPr>
          <t>np. Policja, firma ochrony mienia</t>
        </r>
      </text>
    </comment>
    <comment ref="D509" authorId="0">
      <text>
        <r>
          <rPr>
            <sz val="9"/>
            <rFont val="Tahoma"/>
            <family val="2"/>
          </rPr>
          <t>np. Policja, firma ochrony mienia</t>
        </r>
      </text>
    </comment>
    <comment ref="D524" authorId="0">
      <text>
        <r>
          <rPr>
            <sz val="9"/>
            <rFont val="Tahoma"/>
            <family val="2"/>
          </rPr>
          <t>np. Policja, firma ochrony mienia</t>
        </r>
      </text>
    </comment>
    <comment ref="D539" authorId="0">
      <text>
        <r>
          <rPr>
            <sz val="9"/>
            <rFont val="Tahoma"/>
            <family val="2"/>
          </rPr>
          <t>np. Policja, firma ochrony mienia</t>
        </r>
      </text>
    </comment>
    <comment ref="D554" authorId="0">
      <text>
        <r>
          <rPr>
            <sz val="9"/>
            <rFont val="Tahoma"/>
            <family val="2"/>
          </rPr>
          <t>np. Policja, firma ochrony mienia</t>
        </r>
      </text>
    </comment>
    <comment ref="D569" authorId="0">
      <text>
        <r>
          <rPr>
            <sz val="9"/>
            <rFont val="Tahoma"/>
            <family val="2"/>
          </rPr>
          <t>np. Policja, firma ochrony mienia</t>
        </r>
      </text>
    </comment>
    <comment ref="D584" authorId="0">
      <text>
        <r>
          <rPr>
            <sz val="9"/>
            <rFont val="Tahoma"/>
            <family val="2"/>
          </rPr>
          <t>np. Policja, firma ochrony mienia</t>
        </r>
      </text>
    </comment>
    <comment ref="D599" authorId="0">
      <text>
        <r>
          <rPr>
            <sz val="9"/>
            <rFont val="Tahoma"/>
            <family val="2"/>
          </rPr>
          <t>np. Policja, firma ochrony mienia</t>
        </r>
      </text>
    </comment>
    <comment ref="D614" authorId="0">
      <text>
        <r>
          <rPr>
            <sz val="9"/>
            <rFont val="Tahoma"/>
            <family val="2"/>
          </rPr>
          <t>np. Policja, firma ochrony mienia</t>
        </r>
      </text>
    </comment>
    <comment ref="D629" authorId="0">
      <text>
        <r>
          <rPr>
            <sz val="9"/>
            <rFont val="Tahoma"/>
            <family val="2"/>
          </rPr>
          <t>np. Policja, firma ochrony mienia</t>
        </r>
      </text>
    </comment>
    <comment ref="D644" authorId="0">
      <text>
        <r>
          <rPr>
            <sz val="9"/>
            <rFont val="Tahoma"/>
            <family val="2"/>
          </rPr>
          <t>np. Policja, firma ochrony mienia</t>
        </r>
      </text>
    </comment>
    <comment ref="D659" authorId="0">
      <text>
        <r>
          <rPr>
            <sz val="9"/>
            <rFont val="Tahoma"/>
            <family val="2"/>
          </rPr>
          <t>np. Policja, firma ochrony mienia</t>
        </r>
      </text>
    </comment>
    <comment ref="D674" authorId="0">
      <text>
        <r>
          <rPr>
            <sz val="9"/>
            <rFont val="Tahoma"/>
            <family val="2"/>
          </rPr>
          <t>np. Policja, firma ochrony mienia</t>
        </r>
      </text>
    </comment>
    <comment ref="D689" authorId="0">
      <text>
        <r>
          <rPr>
            <sz val="9"/>
            <rFont val="Tahoma"/>
            <family val="2"/>
          </rPr>
          <t>np. Policja, firma ochrony mienia</t>
        </r>
      </text>
    </comment>
    <comment ref="D704" authorId="0">
      <text>
        <r>
          <rPr>
            <sz val="9"/>
            <rFont val="Tahoma"/>
            <family val="2"/>
          </rPr>
          <t>np. Policja, firma ochrony mienia</t>
        </r>
      </text>
    </comment>
    <comment ref="D719" authorId="0">
      <text>
        <r>
          <rPr>
            <sz val="9"/>
            <rFont val="Tahoma"/>
            <family val="2"/>
          </rPr>
          <t>np. Policja, firma ochrony mienia</t>
        </r>
      </text>
    </comment>
    <comment ref="D734" authorId="0">
      <text>
        <r>
          <rPr>
            <sz val="9"/>
            <rFont val="Tahoma"/>
            <family val="2"/>
          </rPr>
          <t>np. Policja, firma ochrony mienia</t>
        </r>
      </text>
    </comment>
    <comment ref="F31" authorId="2">
      <text>
        <r>
          <rPr>
            <sz val="9"/>
            <rFont val="Tahoma"/>
            <family val="2"/>
          </rPr>
          <t>np. Państwowa Straż Pożarna, zakładowa straż pożarna, portiernia, agencja ochrony mienia</t>
        </r>
      </text>
    </comment>
    <comment ref="F46" authorId="2">
      <text>
        <r>
          <rPr>
            <sz val="9"/>
            <rFont val="Tahoma"/>
            <family val="2"/>
          </rPr>
          <t>np. Państwowa Straż Pożarna, zakładowa straż pożarna, portiernia, agencja ochrony mienia</t>
        </r>
      </text>
    </comment>
    <comment ref="F61" authorId="2">
      <text>
        <r>
          <rPr>
            <sz val="9"/>
            <rFont val="Tahoma"/>
            <family val="2"/>
          </rPr>
          <t>np. Państwowa Straż Pożarna, zakładowa straż pożarna, portiernia, agencja ochrony mienia</t>
        </r>
      </text>
    </comment>
    <comment ref="F76" authorId="2">
      <text>
        <r>
          <rPr>
            <sz val="9"/>
            <rFont val="Tahoma"/>
            <family val="2"/>
          </rPr>
          <t>np. Państwowa Straż Pożarna, zakładowa straż pożarna, portiernia, agencja ochrony mienia</t>
        </r>
      </text>
    </comment>
    <comment ref="F91" authorId="2">
      <text>
        <r>
          <rPr>
            <sz val="9"/>
            <rFont val="Tahoma"/>
            <family val="2"/>
          </rPr>
          <t>np. Państwowa Straż Pożarna, zakładowa straż pożarna, portiernia, agencja ochrony mienia</t>
        </r>
      </text>
    </comment>
    <comment ref="F106" authorId="2">
      <text>
        <r>
          <rPr>
            <sz val="9"/>
            <rFont val="Tahoma"/>
            <family val="2"/>
          </rPr>
          <t>np. Państwowa Straż Pożarna, zakładowa straż pożarna, portiernia, agencja ochrony mienia</t>
        </r>
      </text>
    </comment>
    <comment ref="F121" authorId="2">
      <text>
        <r>
          <rPr>
            <sz val="9"/>
            <rFont val="Tahoma"/>
            <family val="2"/>
          </rPr>
          <t>np. Państwowa Straż Pożarna, zakładowa straż pożarna, portiernia, agencja ochrony mienia</t>
        </r>
      </text>
    </comment>
    <comment ref="F136" authorId="2">
      <text>
        <r>
          <rPr>
            <sz val="9"/>
            <rFont val="Tahoma"/>
            <family val="2"/>
          </rPr>
          <t>np. Państwowa Straż Pożarna, zakładowa straż pożarna, portiernia, agencja ochrony mienia</t>
        </r>
      </text>
    </comment>
    <comment ref="F151" authorId="2">
      <text>
        <r>
          <rPr>
            <sz val="9"/>
            <rFont val="Tahoma"/>
            <family val="2"/>
          </rPr>
          <t>np. Państwowa Straż Pożarna, zakładowa straż pożarna, portiernia, agencja ochrony mienia</t>
        </r>
      </text>
    </comment>
    <comment ref="F166" authorId="2">
      <text>
        <r>
          <rPr>
            <sz val="9"/>
            <rFont val="Tahoma"/>
            <family val="2"/>
          </rPr>
          <t>np. Państwowa Straż Pożarna, zakładowa straż pożarna, portiernia, agencja ochrony mienia</t>
        </r>
      </text>
    </comment>
    <comment ref="F181" authorId="2">
      <text>
        <r>
          <rPr>
            <sz val="9"/>
            <rFont val="Tahoma"/>
            <family val="2"/>
          </rPr>
          <t>np. Państwowa Straż Pożarna, zakładowa straż pożarna, portiernia, agencja ochrony mienia</t>
        </r>
      </text>
    </comment>
    <comment ref="F196" authorId="2">
      <text>
        <r>
          <rPr>
            <sz val="9"/>
            <rFont val="Tahoma"/>
            <family val="2"/>
          </rPr>
          <t>np. Państwowa Straż Pożarna, zakładowa straż pożarna, portiernia, agencja ochrony mienia</t>
        </r>
      </text>
    </comment>
    <comment ref="F211" authorId="2">
      <text>
        <r>
          <rPr>
            <sz val="9"/>
            <rFont val="Tahoma"/>
            <family val="2"/>
          </rPr>
          <t>np. Państwowa Straż Pożarna, zakładowa straż pożarna, portiernia, agencja ochrony mienia</t>
        </r>
      </text>
    </comment>
    <comment ref="F226" authorId="2">
      <text>
        <r>
          <rPr>
            <sz val="9"/>
            <rFont val="Tahoma"/>
            <family val="2"/>
          </rPr>
          <t>np. Państwowa Straż Pożarna, zakładowa straż pożarna, portiernia, agencja ochrony mienia</t>
        </r>
      </text>
    </comment>
    <comment ref="F241" authorId="2">
      <text>
        <r>
          <rPr>
            <sz val="9"/>
            <rFont val="Tahoma"/>
            <family val="2"/>
          </rPr>
          <t>np. Państwowa Straż Pożarna, zakładowa straż pożarna, portiernia, agencja ochrony mienia</t>
        </r>
      </text>
    </comment>
    <comment ref="F256" authorId="2">
      <text>
        <r>
          <rPr>
            <sz val="9"/>
            <rFont val="Tahoma"/>
            <family val="2"/>
          </rPr>
          <t>np. Państwowa Straż Pożarna, zakładowa straż pożarna, portiernia, agencja ochrony mienia</t>
        </r>
      </text>
    </comment>
    <comment ref="F271" authorId="2">
      <text>
        <r>
          <rPr>
            <sz val="9"/>
            <rFont val="Tahoma"/>
            <family val="2"/>
          </rPr>
          <t>np. Państwowa Straż Pożarna, zakładowa straż pożarna, portiernia, agencja ochrony mienia</t>
        </r>
      </text>
    </comment>
    <comment ref="F286" authorId="2">
      <text>
        <r>
          <rPr>
            <sz val="9"/>
            <rFont val="Tahoma"/>
            <family val="2"/>
          </rPr>
          <t>np. Państwowa Straż Pożarna, zakładowa straż pożarna, portiernia, agencja ochrony mienia</t>
        </r>
      </text>
    </comment>
    <comment ref="F301" authorId="2">
      <text>
        <r>
          <rPr>
            <sz val="9"/>
            <rFont val="Tahoma"/>
            <family val="2"/>
          </rPr>
          <t>np. Państwowa Straż Pożarna, zakładowa straż pożarna, portiernia, agencja ochrony mienia</t>
        </r>
      </text>
    </comment>
    <comment ref="F316" authorId="2">
      <text>
        <r>
          <rPr>
            <sz val="9"/>
            <rFont val="Tahoma"/>
            <family val="2"/>
          </rPr>
          <t>np. Państwowa Straż Pożarna, zakładowa straż pożarna, portiernia, agencja ochrony mienia</t>
        </r>
      </text>
    </comment>
    <comment ref="F331" authorId="2">
      <text>
        <r>
          <rPr>
            <sz val="9"/>
            <rFont val="Tahoma"/>
            <family val="2"/>
          </rPr>
          <t>np. Państwowa Straż Pożarna, zakładowa straż pożarna, portiernia, agencja ochrony mienia</t>
        </r>
      </text>
    </comment>
    <comment ref="F346" authorId="2">
      <text>
        <r>
          <rPr>
            <sz val="9"/>
            <rFont val="Tahoma"/>
            <family val="2"/>
          </rPr>
          <t>np. Państwowa Straż Pożarna, zakładowa straż pożarna, portiernia, agencja ochrony mienia</t>
        </r>
      </text>
    </comment>
    <comment ref="F361" authorId="2">
      <text>
        <r>
          <rPr>
            <sz val="9"/>
            <rFont val="Tahoma"/>
            <family val="2"/>
          </rPr>
          <t>np. Państwowa Straż Pożarna, zakładowa straż pożarna, portiernia, agencja ochrony mienia</t>
        </r>
      </text>
    </comment>
    <comment ref="F376" authorId="2">
      <text>
        <r>
          <rPr>
            <sz val="9"/>
            <rFont val="Tahoma"/>
            <family val="2"/>
          </rPr>
          <t>np. Państwowa Straż Pożarna, zakładowa straż pożarna, portiernia, agencja ochrony mienia</t>
        </r>
      </text>
    </comment>
    <comment ref="F391" authorId="2">
      <text>
        <r>
          <rPr>
            <sz val="9"/>
            <rFont val="Tahoma"/>
            <family val="2"/>
          </rPr>
          <t>np. Państwowa Straż Pożarna, zakładowa straż pożarna, portiernia, agencja ochrony mienia</t>
        </r>
      </text>
    </comment>
    <comment ref="F406" authorId="2">
      <text>
        <r>
          <rPr>
            <sz val="9"/>
            <rFont val="Tahoma"/>
            <family val="2"/>
          </rPr>
          <t>np. Państwowa Straż Pożarna, zakładowa straż pożarna, portiernia, agencja ochrony mienia</t>
        </r>
      </text>
    </comment>
    <comment ref="F421" authorId="2">
      <text>
        <r>
          <rPr>
            <sz val="9"/>
            <rFont val="Tahoma"/>
            <family val="2"/>
          </rPr>
          <t>np. Państwowa Straż Pożarna, zakładowa straż pożarna, portiernia, agencja ochrony mienia</t>
        </r>
      </text>
    </comment>
    <comment ref="F436" authorId="2">
      <text>
        <r>
          <rPr>
            <sz val="9"/>
            <rFont val="Tahoma"/>
            <family val="2"/>
          </rPr>
          <t>np. Państwowa Straż Pożarna, zakładowa straż pożarna, portiernia, agencja ochrony mienia</t>
        </r>
      </text>
    </comment>
    <comment ref="F451" authorId="2">
      <text>
        <r>
          <rPr>
            <sz val="9"/>
            <rFont val="Tahoma"/>
            <family val="2"/>
          </rPr>
          <t>np. Państwowa Straż Pożarna, zakładowa straż pożarna, portiernia, agencja ochrony mienia</t>
        </r>
      </text>
    </comment>
    <comment ref="F466" authorId="2">
      <text>
        <r>
          <rPr>
            <sz val="9"/>
            <rFont val="Tahoma"/>
            <family val="2"/>
          </rPr>
          <t>np. Państwowa Straż Pożarna, zakładowa straż pożarna, portiernia, agencja ochrony mienia</t>
        </r>
      </text>
    </comment>
    <comment ref="F481" authorId="2">
      <text>
        <r>
          <rPr>
            <sz val="9"/>
            <rFont val="Tahoma"/>
            <family val="2"/>
          </rPr>
          <t>np. Państwowa Straż Pożarna, zakładowa straż pożarna, portiernia, agencja ochrony mienia</t>
        </r>
      </text>
    </comment>
    <comment ref="F496" authorId="2">
      <text>
        <r>
          <rPr>
            <sz val="9"/>
            <rFont val="Tahoma"/>
            <family val="2"/>
          </rPr>
          <t>np. Państwowa Straż Pożarna, zakładowa straż pożarna, portiernia, agencja ochrony mienia</t>
        </r>
      </text>
    </comment>
    <comment ref="F511" authorId="2">
      <text>
        <r>
          <rPr>
            <sz val="9"/>
            <rFont val="Tahoma"/>
            <family val="2"/>
          </rPr>
          <t>np. Państwowa Straż Pożarna, zakładowa straż pożarna, portiernia, agencja ochrony mienia</t>
        </r>
      </text>
    </comment>
    <comment ref="F526" authorId="2">
      <text>
        <r>
          <rPr>
            <sz val="9"/>
            <rFont val="Tahoma"/>
            <family val="2"/>
          </rPr>
          <t>np. Państwowa Straż Pożarna, zakładowa straż pożarna, portiernia, agencja ochrony mienia</t>
        </r>
      </text>
    </comment>
    <comment ref="F541" authorId="2">
      <text>
        <r>
          <rPr>
            <sz val="9"/>
            <rFont val="Tahoma"/>
            <family val="2"/>
          </rPr>
          <t>np. Państwowa Straż Pożarna, zakładowa straż pożarna, portiernia, agencja ochrony mienia</t>
        </r>
      </text>
    </comment>
    <comment ref="F556" authorId="2">
      <text>
        <r>
          <rPr>
            <sz val="9"/>
            <rFont val="Tahoma"/>
            <family val="2"/>
          </rPr>
          <t>np. Państwowa Straż Pożarna, zakładowa straż pożarna, portiernia, agencja ochrony mienia</t>
        </r>
      </text>
    </comment>
    <comment ref="F571" authorId="2">
      <text>
        <r>
          <rPr>
            <sz val="9"/>
            <rFont val="Tahoma"/>
            <family val="2"/>
          </rPr>
          <t>np. Państwowa Straż Pożarna, zakładowa straż pożarna, portiernia, agencja ochrony mienia</t>
        </r>
      </text>
    </comment>
    <comment ref="F586" authorId="2">
      <text>
        <r>
          <rPr>
            <sz val="9"/>
            <rFont val="Tahoma"/>
            <family val="2"/>
          </rPr>
          <t>np. Państwowa Straż Pożarna, zakładowa straż pożarna, portiernia, agencja ochrony mienia</t>
        </r>
      </text>
    </comment>
    <comment ref="F601" authorId="2">
      <text>
        <r>
          <rPr>
            <sz val="9"/>
            <rFont val="Tahoma"/>
            <family val="2"/>
          </rPr>
          <t>np. Państwowa Straż Pożarna, zakładowa straż pożarna, portiernia, agencja ochrony mienia</t>
        </r>
      </text>
    </comment>
    <comment ref="F616" authorId="2">
      <text>
        <r>
          <rPr>
            <sz val="9"/>
            <rFont val="Tahoma"/>
            <family val="2"/>
          </rPr>
          <t>np. Państwowa Straż Pożarna, zakładowa straż pożarna, portiernia, agencja ochrony mienia</t>
        </r>
      </text>
    </comment>
    <comment ref="F631" authorId="2">
      <text>
        <r>
          <rPr>
            <sz val="9"/>
            <rFont val="Tahoma"/>
            <family val="2"/>
          </rPr>
          <t>np. Państwowa Straż Pożarna, zakładowa straż pożarna, portiernia, agencja ochrony mienia</t>
        </r>
      </text>
    </comment>
    <comment ref="F646" authorId="2">
      <text>
        <r>
          <rPr>
            <sz val="9"/>
            <rFont val="Tahoma"/>
            <family val="2"/>
          </rPr>
          <t>np. Państwowa Straż Pożarna, zakładowa straż pożarna, portiernia, agencja ochrony mienia</t>
        </r>
      </text>
    </comment>
    <comment ref="F661" authorId="2">
      <text>
        <r>
          <rPr>
            <sz val="9"/>
            <rFont val="Tahoma"/>
            <family val="2"/>
          </rPr>
          <t>np. Państwowa Straż Pożarna, zakładowa straż pożarna, portiernia, agencja ochrony mienia</t>
        </r>
      </text>
    </comment>
    <comment ref="F676" authorId="2">
      <text>
        <r>
          <rPr>
            <sz val="9"/>
            <rFont val="Tahoma"/>
            <family val="2"/>
          </rPr>
          <t>np. Państwowa Straż Pożarna, zakładowa straż pożarna, portiernia, agencja ochrony mienia</t>
        </r>
      </text>
    </comment>
    <comment ref="F691" authorId="2">
      <text>
        <r>
          <rPr>
            <sz val="9"/>
            <rFont val="Tahoma"/>
            <family val="2"/>
          </rPr>
          <t>np. Państwowa Straż Pożarna, zakładowa straż pożarna, portiernia, agencja ochrony mienia</t>
        </r>
      </text>
    </comment>
    <comment ref="F706" authorId="2">
      <text>
        <r>
          <rPr>
            <sz val="9"/>
            <rFont val="Tahoma"/>
            <family val="2"/>
          </rPr>
          <t>np. Państwowa Straż Pożarna, zakładowa straż pożarna, portiernia, agencja ochrony mienia</t>
        </r>
      </text>
    </comment>
    <comment ref="F721" authorId="2">
      <text>
        <r>
          <rPr>
            <sz val="9"/>
            <rFont val="Tahoma"/>
            <family val="2"/>
          </rPr>
          <t>np. Państwowa Straż Pożarna, zakładowa straż pożarna, portiernia, agencja ochrony mienia</t>
        </r>
      </text>
    </comment>
    <comment ref="F736" authorId="2">
      <text>
        <r>
          <rPr>
            <sz val="9"/>
            <rFont val="Tahoma"/>
            <family val="2"/>
          </rPr>
          <t>np. Państwowa Straż Pożarna, zakładowa straż pożarna, portiernia, agencja ochrony mienia</t>
        </r>
      </text>
    </comment>
    <comment ref="F32" authorId="0">
      <text>
        <r>
          <rPr>
            <sz val="9"/>
            <rFont val="Tahoma"/>
            <family val="2"/>
          </rPr>
          <t xml:space="preserve">Przykłady instalacji gaśnicznych:
wodna: tryskaczowa lub zraszaczowa, 
CO2, halonowa, azotowa, pianowa, proszkowa </t>
        </r>
      </text>
    </comment>
    <comment ref="F47" authorId="0">
      <text>
        <r>
          <rPr>
            <sz val="9"/>
            <rFont val="Tahoma"/>
            <family val="2"/>
          </rPr>
          <t xml:space="preserve">Przykłady instalacji gaśnicznych:
wodna: tryskaczowa lub zraszaczowa, 
CO2, halonowa, azotowa, pianowa, proszkowa </t>
        </r>
      </text>
    </comment>
    <comment ref="F62" authorId="0">
      <text>
        <r>
          <rPr>
            <sz val="9"/>
            <rFont val="Tahoma"/>
            <family val="2"/>
          </rPr>
          <t xml:space="preserve">Przykłady instalacji gaśnicznych:
wodna: tryskaczowa lub zraszaczowa, 
CO2, halonowa, azotowa, pianowa, proszkowa </t>
        </r>
      </text>
    </comment>
    <comment ref="F77" authorId="0">
      <text>
        <r>
          <rPr>
            <sz val="9"/>
            <rFont val="Tahoma"/>
            <family val="2"/>
          </rPr>
          <t xml:space="preserve">Przykłady instalacji gaśnicznych:
wodna: tryskaczowa lub zraszaczowa, 
CO2, halonowa, azotowa, pianowa, proszkowa </t>
        </r>
      </text>
    </comment>
    <comment ref="F92" authorId="0">
      <text>
        <r>
          <rPr>
            <sz val="9"/>
            <rFont val="Tahoma"/>
            <family val="2"/>
          </rPr>
          <t xml:space="preserve">Przykłady instalacji gaśnicznych:
wodna: tryskaczowa lub zraszaczowa, 
CO2, halonowa, azotowa, pianowa, proszkowa </t>
        </r>
      </text>
    </comment>
    <comment ref="F107" authorId="0">
      <text>
        <r>
          <rPr>
            <sz val="9"/>
            <rFont val="Tahoma"/>
            <family val="2"/>
          </rPr>
          <t xml:space="preserve">Przykłady instalacji gaśnicznych:
wodna: tryskaczowa lub zraszaczowa, 
CO2, halonowa, azotowa, pianowa, proszkowa </t>
        </r>
      </text>
    </comment>
    <comment ref="F122" authorId="0">
      <text>
        <r>
          <rPr>
            <sz val="9"/>
            <rFont val="Tahoma"/>
            <family val="2"/>
          </rPr>
          <t xml:space="preserve">Przykłady instalacji gaśnicznych:
wodna: tryskaczowa lub zraszaczowa, 
CO2, halonowa, azotowa, pianowa, proszkowa </t>
        </r>
      </text>
    </comment>
    <comment ref="F137" authorId="0">
      <text>
        <r>
          <rPr>
            <sz val="9"/>
            <rFont val="Tahoma"/>
            <family val="2"/>
          </rPr>
          <t xml:space="preserve">Przykłady instalacji gaśnicznych:
wodna: tryskaczowa lub zraszaczowa, 
CO2, halonowa, azotowa, pianowa, proszkowa </t>
        </r>
      </text>
    </comment>
    <comment ref="F152" authorId="0">
      <text>
        <r>
          <rPr>
            <sz val="9"/>
            <rFont val="Tahoma"/>
            <family val="2"/>
          </rPr>
          <t xml:space="preserve">Przykłady instalacji gaśnicznych:
wodna: tryskaczowa lub zraszaczowa, 
CO2, halonowa, azotowa, pianowa, proszkowa </t>
        </r>
      </text>
    </comment>
    <comment ref="F167" authorId="0">
      <text>
        <r>
          <rPr>
            <sz val="9"/>
            <rFont val="Tahoma"/>
            <family val="2"/>
          </rPr>
          <t xml:space="preserve">Przykłady instalacji gaśnicznych:
wodna: tryskaczowa lub zraszaczowa, 
CO2, halonowa, azotowa, pianowa, proszkowa </t>
        </r>
      </text>
    </comment>
    <comment ref="F182" authorId="0">
      <text>
        <r>
          <rPr>
            <sz val="9"/>
            <rFont val="Tahoma"/>
            <family val="2"/>
          </rPr>
          <t xml:space="preserve">Przykłady instalacji gaśnicznych:
wodna: tryskaczowa lub zraszaczowa, 
CO2, halonowa, azotowa, pianowa, proszkowa </t>
        </r>
      </text>
    </comment>
    <comment ref="F197" authorId="0">
      <text>
        <r>
          <rPr>
            <sz val="9"/>
            <rFont val="Tahoma"/>
            <family val="2"/>
          </rPr>
          <t xml:space="preserve">Przykłady instalacji gaśnicznych:
wodna: tryskaczowa lub zraszaczowa, 
CO2, halonowa, azotowa, pianowa, proszkowa </t>
        </r>
      </text>
    </comment>
    <comment ref="F212" authorId="0">
      <text>
        <r>
          <rPr>
            <sz val="9"/>
            <rFont val="Tahoma"/>
            <family val="2"/>
          </rPr>
          <t xml:space="preserve">Przykłady instalacji gaśnicznych:
wodna: tryskaczowa lub zraszaczowa, 
CO2, halonowa, azotowa, pianowa, proszkowa </t>
        </r>
      </text>
    </comment>
    <comment ref="F227" authorId="0">
      <text>
        <r>
          <rPr>
            <sz val="9"/>
            <rFont val="Tahoma"/>
            <family val="2"/>
          </rPr>
          <t xml:space="preserve">Przykłady instalacji gaśnicznych:
wodna: tryskaczowa lub zraszaczowa, 
CO2, halonowa, azotowa, pianowa, proszkowa </t>
        </r>
      </text>
    </comment>
    <comment ref="F242" authorId="0">
      <text>
        <r>
          <rPr>
            <sz val="9"/>
            <rFont val="Tahoma"/>
            <family val="2"/>
          </rPr>
          <t xml:space="preserve">Przykłady instalacji gaśnicznych:
wodna: tryskaczowa lub zraszaczowa, 
CO2, halonowa, azotowa, pianowa, proszkowa </t>
        </r>
      </text>
    </comment>
    <comment ref="F257" authorId="0">
      <text>
        <r>
          <rPr>
            <sz val="9"/>
            <rFont val="Tahoma"/>
            <family val="2"/>
          </rPr>
          <t xml:space="preserve">Przykłady instalacji gaśnicznych:
wodna: tryskaczowa lub zraszaczowa, 
CO2, halonowa, azotowa, pianowa, proszkowa </t>
        </r>
      </text>
    </comment>
    <comment ref="F272" authorId="0">
      <text>
        <r>
          <rPr>
            <sz val="9"/>
            <rFont val="Tahoma"/>
            <family val="2"/>
          </rPr>
          <t xml:space="preserve">Przykłady instalacji gaśnicznych:
wodna: tryskaczowa lub zraszaczowa, 
CO2, halonowa, azotowa, pianowa, proszkowa </t>
        </r>
      </text>
    </comment>
    <comment ref="F287" authorId="0">
      <text>
        <r>
          <rPr>
            <sz val="9"/>
            <rFont val="Tahoma"/>
            <family val="2"/>
          </rPr>
          <t xml:space="preserve">Przykłady instalacji gaśnicznych:
wodna: tryskaczowa lub zraszaczowa, 
CO2, halonowa, azotowa, pianowa, proszkowa </t>
        </r>
      </text>
    </comment>
    <comment ref="F302" authorId="0">
      <text>
        <r>
          <rPr>
            <sz val="9"/>
            <rFont val="Tahoma"/>
            <family val="2"/>
          </rPr>
          <t xml:space="preserve">Przykłady instalacji gaśnicznych:
wodna: tryskaczowa lub zraszaczowa, 
CO2, halonowa, azotowa, pianowa, proszkowa </t>
        </r>
      </text>
    </comment>
    <comment ref="F317" authorId="0">
      <text>
        <r>
          <rPr>
            <sz val="9"/>
            <rFont val="Tahoma"/>
            <family val="2"/>
          </rPr>
          <t xml:space="preserve">Przykłady instalacji gaśnicznych:
wodna: tryskaczowa lub zraszaczowa, 
CO2, halonowa, azotowa, pianowa, proszkowa </t>
        </r>
      </text>
    </comment>
    <comment ref="F332" authorId="0">
      <text>
        <r>
          <rPr>
            <sz val="9"/>
            <rFont val="Tahoma"/>
            <family val="2"/>
          </rPr>
          <t xml:space="preserve">Przykłady instalacji gaśnicznych:
wodna: tryskaczowa lub zraszaczowa, 
CO2, halonowa, azotowa, pianowa, proszkowa </t>
        </r>
      </text>
    </comment>
    <comment ref="F347" authorId="0">
      <text>
        <r>
          <rPr>
            <sz val="9"/>
            <rFont val="Tahoma"/>
            <family val="2"/>
          </rPr>
          <t xml:space="preserve">Przykłady instalacji gaśnicznych:
wodna: tryskaczowa lub zraszaczowa, 
CO2, halonowa, azotowa, pianowa, proszkowa </t>
        </r>
      </text>
    </comment>
    <comment ref="F362" authorId="0">
      <text>
        <r>
          <rPr>
            <sz val="9"/>
            <rFont val="Tahoma"/>
            <family val="2"/>
          </rPr>
          <t xml:space="preserve">Przykłady instalacji gaśnicznych:
wodna: tryskaczowa lub zraszaczowa, 
CO2, halonowa, azotowa, pianowa, proszkowa </t>
        </r>
      </text>
    </comment>
    <comment ref="F377" authorId="0">
      <text>
        <r>
          <rPr>
            <sz val="9"/>
            <rFont val="Tahoma"/>
            <family val="2"/>
          </rPr>
          <t xml:space="preserve">Przykłady instalacji gaśnicznych:
wodna: tryskaczowa lub zraszaczowa, 
CO2, halonowa, azotowa, pianowa, proszkowa </t>
        </r>
      </text>
    </comment>
    <comment ref="F392" authorId="0">
      <text>
        <r>
          <rPr>
            <sz val="9"/>
            <rFont val="Tahoma"/>
            <family val="2"/>
          </rPr>
          <t xml:space="preserve">Przykłady instalacji gaśnicznych:
wodna: tryskaczowa lub zraszaczowa, 
CO2, halonowa, azotowa, pianowa, proszkowa </t>
        </r>
      </text>
    </comment>
    <comment ref="F407" authorId="0">
      <text>
        <r>
          <rPr>
            <sz val="9"/>
            <rFont val="Tahoma"/>
            <family val="2"/>
          </rPr>
          <t xml:space="preserve">Przykłady instalacji gaśnicznych:
wodna: tryskaczowa lub zraszaczowa, 
CO2, halonowa, azotowa, pianowa, proszkowa </t>
        </r>
      </text>
    </comment>
    <comment ref="F422" authorId="0">
      <text>
        <r>
          <rPr>
            <sz val="9"/>
            <rFont val="Tahoma"/>
            <family val="2"/>
          </rPr>
          <t xml:space="preserve">Przykłady instalacji gaśnicznych:
wodna: tryskaczowa lub zraszaczowa, 
CO2, halonowa, azotowa, pianowa, proszkowa </t>
        </r>
      </text>
    </comment>
    <comment ref="F437" authorId="0">
      <text>
        <r>
          <rPr>
            <sz val="9"/>
            <rFont val="Tahoma"/>
            <family val="2"/>
          </rPr>
          <t xml:space="preserve">Przykłady instalacji gaśnicznych:
wodna: tryskaczowa lub zraszaczowa, 
CO2, halonowa, azotowa, pianowa, proszkowa </t>
        </r>
      </text>
    </comment>
    <comment ref="F452" authorId="0">
      <text>
        <r>
          <rPr>
            <sz val="9"/>
            <rFont val="Tahoma"/>
            <family val="2"/>
          </rPr>
          <t xml:space="preserve">Przykłady instalacji gaśnicznych:
wodna: tryskaczowa lub zraszaczowa, 
CO2, halonowa, azotowa, pianowa, proszkowa </t>
        </r>
      </text>
    </comment>
    <comment ref="F467" authorId="0">
      <text>
        <r>
          <rPr>
            <sz val="9"/>
            <rFont val="Tahoma"/>
            <family val="2"/>
          </rPr>
          <t xml:space="preserve">Przykłady instalacji gaśnicznych:
wodna: tryskaczowa lub zraszaczowa, 
CO2, halonowa, azotowa, pianowa, proszkowa </t>
        </r>
      </text>
    </comment>
    <comment ref="F482" authorId="0">
      <text>
        <r>
          <rPr>
            <sz val="9"/>
            <rFont val="Tahoma"/>
            <family val="2"/>
          </rPr>
          <t xml:space="preserve">Przykłady instalacji gaśnicznych:
wodna: tryskaczowa lub zraszaczowa, 
CO2, halonowa, azotowa, pianowa, proszkowa </t>
        </r>
      </text>
    </comment>
    <comment ref="F497" authorId="0">
      <text>
        <r>
          <rPr>
            <sz val="9"/>
            <rFont val="Tahoma"/>
            <family val="2"/>
          </rPr>
          <t xml:space="preserve">Przykłady instalacji gaśnicznych:
wodna: tryskaczowa lub zraszaczowa, 
CO2, halonowa, azotowa, pianowa, proszkowa </t>
        </r>
      </text>
    </comment>
    <comment ref="F512" authorId="0">
      <text>
        <r>
          <rPr>
            <sz val="9"/>
            <rFont val="Tahoma"/>
            <family val="2"/>
          </rPr>
          <t xml:space="preserve">Przykłady instalacji gaśnicznych:
wodna: tryskaczowa lub zraszaczowa, 
CO2, halonowa, azotowa, pianowa, proszkowa </t>
        </r>
      </text>
    </comment>
    <comment ref="F527" authorId="0">
      <text>
        <r>
          <rPr>
            <sz val="9"/>
            <rFont val="Tahoma"/>
            <family val="2"/>
          </rPr>
          <t xml:space="preserve">Przykłady instalacji gaśnicznych:
wodna: tryskaczowa lub zraszaczowa, 
CO2, halonowa, azotowa, pianowa, proszkowa </t>
        </r>
      </text>
    </comment>
    <comment ref="F542" authorId="0">
      <text>
        <r>
          <rPr>
            <sz val="9"/>
            <rFont val="Tahoma"/>
            <family val="2"/>
          </rPr>
          <t xml:space="preserve">Przykłady instalacji gaśnicznych:
wodna: tryskaczowa lub zraszaczowa, 
CO2, halonowa, azotowa, pianowa, proszkowa </t>
        </r>
      </text>
    </comment>
    <comment ref="F557" authorId="0">
      <text>
        <r>
          <rPr>
            <sz val="9"/>
            <rFont val="Tahoma"/>
            <family val="2"/>
          </rPr>
          <t xml:space="preserve">Przykłady instalacji gaśnicznych:
wodna: tryskaczowa lub zraszaczowa, 
CO2, halonowa, azotowa, pianowa, proszkowa </t>
        </r>
      </text>
    </comment>
    <comment ref="F572" authorId="0">
      <text>
        <r>
          <rPr>
            <sz val="9"/>
            <rFont val="Tahoma"/>
            <family val="2"/>
          </rPr>
          <t xml:space="preserve">Przykłady instalacji gaśnicznych:
wodna: tryskaczowa lub zraszaczowa, 
CO2, halonowa, azotowa, pianowa, proszkowa </t>
        </r>
      </text>
    </comment>
    <comment ref="F587" authorId="0">
      <text>
        <r>
          <rPr>
            <sz val="9"/>
            <rFont val="Tahoma"/>
            <family val="2"/>
          </rPr>
          <t xml:space="preserve">Przykłady instalacji gaśnicznych:
wodna: tryskaczowa lub zraszaczowa, 
CO2, halonowa, azotowa, pianowa, proszkowa </t>
        </r>
      </text>
    </comment>
    <comment ref="F602" authorId="0">
      <text>
        <r>
          <rPr>
            <sz val="9"/>
            <rFont val="Tahoma"/>
            <family val="2"/>
          </rPr>
          <t xml:space="preserve">Przykłady instalacji gaśnicznych:
wodna: tryskaczowa lub zraszaczowa, 
CO2, halonowa, azotowa, pianowa, proszkowa </t>
        </r>
      </text>
    </comment>
    <comment ref="F617" authorId="0">
      <text>
        <r>
          <rPr>
            <sz val="9"/>
            <rFont val="Tahoma"/>
            <family val="2"/>
          </rPr>
          <t xml:space="preserve">Przykłady instalacji gaśnicznych:
wodna: tryskaczowa lub zraszaczowa, 
CO2, halonowa, azotowa, pianowa, proszkowa </t>
        </r>
      </text>
    </comment>
    <comment ref="F632" authorId="0">
      <text>
        <r>
          <rPr>
            <sz val="9"/>
            <rFont val="Tahoma"/>
            <family val="2"/>
          </rPr>
          <t xml:space="preserve">Przykłady instalacji gaśnicznych:
wodna: tryskaczowa lub zraszaczowa, 
CO2, halonowa, azotowa, pianowa, proszkowa </t>
        </r>
      </text>
    </comment>
    <comment ref="F647" authorId="0">
      <text>
        <r>
          <rPr>
            <sz val="9"/>
            <rFont val="Tahoma"/>
            <family val="2"/>
          </rPr>
          <t xml:space="preserve">Przykłady instalacji gaśnicznych:
wodna: tryskaczowa lub zraszaczowa, 
CO2, halonowa, azotowa, pianowa, proszkowa </t>
        </r>
      </text>
    </comment>
    <comment ref="F662" authorId="0">
      <text>
        <r>
          <rPr>
            <sz val="9"/>
            <rFont val="Tahoma"/>
            <family val="2"/>
          </rPr>
          <t xml:space="preserve">Przykłady instalacji gaśnicznych:
wodna: tryskaczowa lub zraszaczowa, 
CO2, halonowa, azotowa, pianowa, proszkowa </t>
        </r>
      </text>
    </comment>
    <comment ref="F677" authorId="0">
      <text>
        <r>
          <rPr>
            <sz val="9"/>
            <rFont val="Tahoma"/>
            <family val="2"/>
          </rPr>
          <t xml:space="preserve">Przykłady instalacji gaśnicznych:
wodna: tryskaczowa lub zraszaczowa, 
CO2, halonowa, azotowa, pianowa, proszkowa </t>
        </r>
      </text>
    </comment>
    <comment ref="F692" authorId="0">
      <text>
        <r>
          <rPr>
            <sz val="9"/>
            <rFont val="Tahoma"/>
            <family val="2"/>
          </rPr>
          <t xml:space="preserve">Przykłady instalacji gaśnicznych:
wodna: tryskaczowa lub zraszaczowa, 
CO2, halonowa, azotowa, pianowa, proszkowa </t>
        </r>
      </text>
    </comment>
    <comment ref="F707" authorId="0">
      <text>
        <r>
          <rPr>
            <sz val="9"/>
            <rFont val="Tahoma"/>
            <family val="2"/>
          </rPr>
          <t xml:space="preserve">Przykłady instalacji gaśnicznych:
wodna: tryskaczowa lub zraszaczowa, 
CO2, halonowa, azotowa, pianowa, proszkowa </t>
        </r>
      </text>
    </comment>
    <comment ref="F722" authorId="0">
      <text>
        <r>
          <rPr>
            <sz val="9"/>
            <rFont val="Tahoma"/>
            <family val="2"/>
          </rPr>
          <t xml:space="preserve">Przykłady instalacji gaśnicznych:
wodna: tryskaczowa lub zraszaczowa, 
CO2, halonowa, azotowa, pianowa, proszkowa </t>
        </r>
      </text>
    </comment>
    <comment ref="F737" authorId="0">
      <text>
        <r>
          <rPr>
            <sz val="9"/>
            <rFont val="Tahoma"/>
            <family val="2"/>
          </rPr>
          <t xml:space="preserve">Przykłady instalacji gaśnicznych:
wodna: tryskaczowa lub zraszaczowa, 
CO2, halonowa, azotowa, pianowa, proszkowa </t>
        </r>
      </text>
    </comment>
    <comment ref="F34" authorId="1">
      <text>
        <r>
          <rPr>
            <sz val="8"/>
            <rFont val="Tahoma"/>
            <family val="2"/>
          </rPr>
          <t>Sposoby uruchamiania instalacji oddymiającej: 
automatycznie - czujki; 
ręcznie - przyciski</t>
        </r>
      </text>
    </comment>
    <comment ref="F49" authorId="1">
      <text>
        <r>
          <rPr>
            <sz val="8"/>
            <rFont val="Tahoma"/>
            <family val="2"/>
          </rPr>
          <t>Sposoby uruchamiania instalacji oddymiającej: 
automatycznie - czujki; 
ręcznie - przyciski</t>
        </r>
      </text>
    </comment>
    <comment ref="F64" authorId="1">
      <text>
        <r>
          <rPr>
            <sz val="8"/>
            <rFont val="Tahoma"/>
            <family val="2"/>
          </rPr>
          <t>Sposoby uruchamiania instalacji oddymiającej: 
automatycznie - czujki; 
ręcznie - przyciski</t>
        </r>
      </text>
    </comment>
    <comment ref="F79" authorId="1">
      <text>
        <r>
          <rPr>
            <sz val="8"/>
            <rFont val="Tahoma"/>
            <family val="2"/>
          </rPr>
          <t>Sposoby uruchamiania instalacji oddymiającej: 
automatycznie - czujki; 
ręcznie - przyciski</t>
        </r>
      </text>
    </comment>
    <comment ref="F94" authorId="1">
      <text>
        <r>
          <rPr>
            <sz val="8"/>
            <rFont val="Tahoma"/>
            <family val="2"/>
          </rPr>
          <t>Sposoby uruchamiania instalacji oddymiającej: 
automatycznie - czujki; 
ręcznie - przyciski</t>
        </r>
      </text>
    </comment>
    <comment ref="F109" authorId="1">
      <text>
        <r>
          <rPr>
            <sz val="8"/>
            <rFont val="Tahoma"/>
            <family val="2"/>
          </rPr>
          <t>Sposoby uruchamiania instalacji oddymiającej: 
automatycznie - czujki; 
ręcznie - przyciski</t>
        </r>
      </text>
    </comment>
    <comment ref="F124" authorId="1">
      <text>
        <r>
          <rPr>
            <sz val="8"/>
            <rFont val="Tahoma"/>
            <family val="2"/>
          </rPr>
          <t>Sposoby uruchamiania instalacji oddymiającej: 
automatycznie - czujki; 
ręcznie - przyciski</t>
        </r>
      </text>
    </comment>
    <comment ref="F139" authorId="1">
      <text>
        <r>
          <rPr>
            <sz val="8"/>
            <rFont val="Tahoma"/>
            <family val="2"/>
          </rPr>
          <t>Sposoby uruchamiania instalacji oddymiającej: 
automatycznie - czujki; 
ręcznie - przyciski</t>
        </r>
      </text>
    </comment>
    <comment ref="F154" authorId="1">
      <text>
        <r>
          <rPr>
            <sz val="8"/>
            <rFont val="Tahoma"/>
            <family val="2"/>
          </rPr>
          <t>Sposoby uruchamiania instalacji oddymiającej: 
automatycznie - czujki; 
ręcznie - przyciski</t>
        </r>
      </text>
    </comment>
    <comment ref="F169" authorId="1">
      <text>
        <r>
          <rPr>
            <sz val="8"/>
            <rFont val="Tahoma"/>
            <family val="2"/>
          </rPr>
          <t>Sposoby uruchamiania instalacji oddymiającej: 
automatycznie - czujki; 
ręcznie - przyciski</t>
        </r>
      </text>
    </comment>
    <comment ref="F184" authorId="1">
      <text>
        <r>
          <rPr>
            <sz val="8"/>
            <rFont val="Tahoma"/>
            <family val="2"/>
          </rPr>
          <t>Sposoby uruchamiania instalacji oddymiającej: 
automatycznie - czujki; 
ręcznie - przyciski</t>
        </r>
      </text>
    </comment>
    <comment ref="F199" authorId="1">
      <text>
        <r>
          <rPr>
            <sz val="8"/>
            <rFont val="Tahoma"/>
            <family val="2"/>
          </rPr>
          <t>Sposoby uruchamiania instalacji oddymiającej: 
automatycznie - czujki; 
ręcznie - przyciski</t>
        </r>
      </text>
    </comment>
    <comment ref="F214" authorId="1">
      <text>
        <r>
          <rPr>
            <sz val="8"/>
            <rFont val="Tahoma"/>
            <family val="2"/>
          </rPr>
          <t>Sposoby uruchamiania instalacji oddymiającej: 
automatycznie - czujki; 
ręcznie - przyciski</t>
        </r>
      </text>
    </comment>
    <comment ref="F229" authorId="1">
      <text>
        <r>
          <rPr>
            <sz val="8"/>
            <rFont val="Tahoma"/>
            <family val="2"/>
          </rPr>
          <t>Sposoby uruchamiania instalacji oddymiającej: 
automatycznie - czujki; 
ręcznie - przyciski</t>
        </r>
      </text>
    </comment>
    <comment ref="F244" authorId="1">
      <text>
        <r>
          <rPr>
            <sz val="8"/>
            <rFont val="Tahoma"/>
            <family val="2"/>
          </rPr>
          <t>Sposoby uruchamiania instalacji oddymiającej: 
automatycznie - czujki; 
ręcznie - przyciski</t>
        </r>
      </text>
    </comment>
    <comment ref="F259" authorId="1">
      <text>
        <r>
          <rPr>
            <sz val="8"/>
            <rFont val="Tahoma"/>
            <family val="2"/>
          </rPr>
          <t>Sposoby uruchamiania instalacji oddymiającej: 
automatycznie - czujki; 
ręcznie - przyciski</t>
        </r>
      </text>
    </comment>
    <comment ref="F274" authorId="1">
      <text>
        <r>
          <rPr>
            <sz val="8"/>
            <rFont val="Tahoma"/>
            <family val="2"/>
          </rPr>
          <t>Sposoby uruchamiania instalacji oddymiającej: 
automatycznie - czujki; 
ręcznie - przyciski</t>
        </r>
      </text>
    </comment>
    <comment ref="F289" authorId="1">
      <text>
        <r>
          <rPr>
            <sz val="8"/>
            <rFont val="Tahoma"/>
            <family val="2"/>
          </rPr>
          <t>Sposoby uruchamiania instalacji oddymiającej: 
automatycznie - czujki; 
ręcznie - przyciski</t>
        </r>
      </text>
    </comment>
    <comment ref="F304" authorId="1">
      <text>
        <r>
          <rPr>
            <sz val="8"/>
            <rFont val="Tahoma"/>
            <family val="2"/>
          </rPr>
          <t>Sposoby uruchamiania instalacji oddymiającej: 
automatycznie - czujki; 
ręcznie - przyciski</t>
        </r>
      </text>
    </comment>
    <comment ref="F319" authorId="1">
      <text>
        <r>
          <rPr>
            <sz val="8"/>
            <rFont val="Tahoma"/>
            <family val="2"/>
          </rPr>
          <t>Sposoby uruchamiania instalacji oddymiającej: 
automatycznie - czujki; 
ręcznie - przyciski</t>
        </r>
      </text>
    </comment>
    <comment ref="F334" authorId="1">
      <text>
        <r>
          <rPr>
            <sz val="8"/>
            <rFont val="Tahoma"/>
            <family val="2"/>
          </rPr>
          <t>Sposoby uruchamiania instalacji oddymiającej: 
automatycznie - czujki; 
ręcznie - przyciski</t>
        </r>
      </text>
    </comment>
    <comment ref="F349" authorId="1">
      <text>
        <r>
          <rPr>
            <sz val="8"/>
            <rFont val="Tahoma"/>
            <family val="2"/>
          </rPr>
          <t>Sposoby uruchamiania instalacji oddymiającej: 
automatycznie - czujki; 
ręcznie - przyciski</t>
        </r>
      </text>
    </comment>
    <comment ref="F364" authorId="1">
      <text>
        <r>
          <rPr>
            <sz val="8"/>
            <rFont val="Tahoma"/>
            <family val="2"/>
          </rPr>
          <t>Sposoby uruchamiania instalacji oddymiającej: 
automatycznie - czujki; 
ręcznie - przyciski</t>
        </r>
      </text>
    </comment>
    <comment ref="F379" authorId="1">
      <text>
        <r>
          <rPr>
            <sz val="8"/>
            <rFont val="Tahoma"/>
            <family val="2"/>
          </rPr>
          <t>Sposoby uruchamiania instalacji oddymiającej: 
automatycznie - czujki; 
ręcznie - przyciski</t>
        </r>
      </text>
    </comment>
    <comment ref="F394" authorId="1">
      <text>
        <r>
          <rPr>
            <sz val="8"/>
            <rFont val="Tahoma"/>
            <family val="2"/>
          </rPr>
          <t>Sposoby uruchamiania instalacji oddymiającej: 
automatycznie - czujki; 
ręcznie - przyciski</t>
        </r>
      </text>
    </comment>
    <comment ref="F409" authorId="1">
      <text>
        <r>
          <rPr>
            <sz val="8"/>
            <rFont val="Tahoma"/>
            <family val="2"/>
          </rPr>
          <t>Sposoby uruchamiania instalacji oddymiającej: 
automatycznie - czujki; 
ręcznie - przyciski</t>
        </r>
      </text>
    </comment>
    <comment ref="F424" authorId="1">
      <text>
        <r>
          <rPr>
            <sz val="8"/>
            <rFont val="Tahoma"/>
            <family val="2"/>
          </rPr>
          <t>Sposoby uruchamiania instalacji oddymiającej: 
automatycznie - czujki; 
ręcznie - przyciski</t>
        </r>
      </text>
    </comment>
    <comment ref="F439" authorId="1">
      <text>
        <r>
          <rPr>
            <sz val="8"/>
            <rFont val="Tahoma"/>
            <family val="2"/>
          </rPr>
          <t>Sposoby uruchamiania instalacji oddymiającej: 
automatycznie - czujki; 
ręcznie - przyciski</t>
        </r>
      </text>
    </comment>
    <comment ref="F454" authorId="1">
      <text>
        <r>
          <rPr>
            <sz val="8"/>
            <rFont val="Tahoma"/>
            <family val="2"/>
          </rPr>
          <t>Sposoby uruchamiania instalacji oddymiającej: 
automatycznie - czujki; 
ręcznie - przyciski</t>
        </r>
      </text>
    </comment>
    <comment ref="F469" authorId="1">
      <text>
        <r>
          <rPr>
            <sz val="8"/>
            <rFont val="Tahoma"/>
            <family val="2"/>
          </rPr>
          <t>Sposoby uruchamiania instalacji oddymiającej: 
automatycznie - czujki; 
ręcznie - przyciski</t>
        </r>
      </text>
    </comment>
    <comment ref="F484" authorId="1">
      <text>
        <r>
          <rPr>
            <sz val="8"/>
            <rFont val="Tahoma"/>
            <family val="2"/>
          </rPr>
          <t>Sposoby uruchamiania instalacji oddymiającej: 
automatycznie - czujki; 
ręcznie - przyciski</t>
        </r>
      </text>
    </comment>
    <comment ref="F499" authorId="1">
      <text>
        <r>
          <rPr>
            <sz val="8"/>
            <rFont val="Tahoma"/>
            <family val="2"/>
          </rPr>
          <t>Sposoby uruchamiania instalacji oddymiającej: 
automatycznie - czujki; 
ręcznie - przyciski</t>
        </r>
      </text>
    </comment>
    <comment ref="F514" authorId="1">
      <text>
        <r>
          <rPr>
            <sz val="8"/>
            <rFont val="Tahoma"/>
            <family val="2"/>
          </rPr>
          <t>Sposoby uruchamiania instalacji oddymiającej: 
automatycznie - czujki; 
ręcznie - przyciski</t>
        </r>
      </text>
    </comment>
    <comment ref="F529" authorId="1">
      <text>
        <r>
          <rPr>
            <sz val="8"/>
            <rFont val="Tahoma"/>
            <family val="2"/>
          </rPr>
          <t>Sposoby uruchamiania instalacji oddymiającej: 
automatycznie - czujki; 
ręcznie - przyciski</t>
        </r>
      </text>
    </comment>
    <comment ref="F544" authorId="1">
      <text>
        <r>
          <rPr>
            <sz val="8"/>
            <rFont val="Tahoma"/>
            <family val="2"/>
          </rPr>
          <t>Sposoby uruchamiania instalacji oddymiającej: 
automatycznie - czujki; 
ręcznie - przyciski</t>
        </r>
      </text>
    </comment>
    <comment ref="F559" authorId="1">
      <text>
        <r>
          <rPr>
            <sz val="8"/>
            <rFont val="Tahoma"/>
            <family val="2"/>
          </rPr>
          <t>Sposoby uruchamiania instalacji oddymiającej: 
automatycznie - czujki; 
ręcznie - przyciski</t>
        </r>
      </text>
    </comment>
    <comment ref="F574" authorId="1">
      <text>
        <r>
          <rPr>
            <sz val="8"/>
            <rFont val="Tahoma"/>
            <family val="2"/>
          </rPr>
          <t>Sposoby uruchamiania instalacji oddymiającej: 
automatycznie - czujki; 
ręcznie - przyciski</t>
        </r>
      </text>
    </comment>
    <comment ref="F589" authorId="1">
      <text>
        <r>
          <rPr>
            <sz val="8"/>
            <rFont val="Tahoma"/>
            <family val="2"/>
          </rPr>
          <t>Sposoby uruchamiania instalacji oddymiającej: 
automatycznie - czujki; 
ręcznie - przyciski</t>
        </r>
      </text>
    </comment>
    <comment ref="F604" authorId="1">
      <text>
        <r>
          <rPr>
            <sz val="8"/>
            <rFont val="Tahoma"/>
            <family val="2"/>
          </rPr>
          <t>Sposoby uruchamiania instalacji oddymiającej: 
automatycznie - czujki; 
ręcznie - przyciski</t>
        </r>
      </text>
    </comment>
    <comment ref="F619" authorId="1">
      <text>
        <r>
          <rPr>
            <sz val="8"/>
            <rFont val="Tahoma"/>
            <family val="2"/>
          </rPr>
          <t>Sposoby uruchamiania instalacji oddymiającej: 
automatycznie - czujki; 
ręcznie - przyciski</t>
        </r>
      </text>
    </comment>
    <comment ref="F634" authorId="1">
      <text>
        <r>
          <rPr>
            <sz val="8"/>
            <rFont val="Tahoma"/>
            <family val="2"/>
          </rPr>
          <t>Sposoby uruchamiania instalacji oddymiającej: 
automatycznie - czujki; 
ręcznie - przyciski</t>
        </r>
      </text>
    </comment>
    <comment ref="F649" authorId="1">
      <text>
        <r>
          <rPr>
            <sz val="8"/>
            <rFont val="Tahoma"/>
            <family val="2"/>
          </rPr>
          <t>Sposoby uruchamiania instalacji oddymiającej: 
automatycznie - czujki; 
ręcznie - przyciski</t>
        </r>
      </text>
    </comment>
    <comment ref="F664" authorId="1">
      <text>
        <r>
          <rPr>
            <sz val="8"/>
            <rFont val="Tahoma"/>
            <family val="2"/>
          </rPr>
          <t>Sposoby uruchamiania instalacji oddymiającej: 
automatycznie - czujki; 
ręcznie - przyciski</t>
        </r>
      </text>
    </comment>
    <comment ref="F679" authorId="1">
      <text>
        <r>
          <rPr>
            <sz val="8"/>
            <rFont val="Tahoma"/>
            <family val="2"/>
          </rPr>
          <t>Sposoby uruchamiania instalacji oddymiającej: 
automatycznie - czujki; 
ręcznie - przyciski</t>
        </r>
      </text>
    </comment>
    <comment ref="F694" authorId="1">
      <text>
        <r>
          <rPr>
            <sz val="8"/>
            <rFont val="Tahoma"/>
            <family val="2"/>
          </rPr>
          <t>Sposoby uruchamiania instalacji oddymiającej: 
automatycznie - czujki; 
ręcznie - przyciski</t>
        </r>
      </text>
    </comment>
    <comment ref="F709" authorId="1">
      <text>
        <r>
          <rPr>
            <sz val="8"/>
            <rFont val="Tahoma"/>
            <family val="2"/>
          </rPr>
          <t>Sposoby uruchamiania instalacji oddymiającej: 
automatycznie - czujki; 
ręcznie - przyciski</t>
        </r>
      </text>
    </comment>
    <comment ref="F724" authorId="1">
      <text>
        <r>
          <rPr>
            <sz val="8"/>
            <rFont val="Tahoma"/>
            <family val="2"/>
          </rPr>
          <t>Sposoby uruchamiania instalacji oddymiającej: 
automatycznie - czujki; 
ręcznie - przyciski</t>
        </r>
      </text>
    </comment>
    <comment ref="F739" authorId="1">
      <text>
        <r>
          <rPr>
            <sz val="8"/>
            <rFont val="Tahoma"/>
            <family val="2"/>
          </rPr>
          <t>Sposoby uruchamiania instalacji oddymiającej: 
automatycznie - czujki; 
ręcznie - przyciski</t>
        </r>
      </text>
    </comment>
  </commentList>
</comments>
</file>

<file path=xl/comments5.xml><?xml version="1.0" encoding="utf-8"?>
<comments xmlns="http://schemas.openxmlformats.org/spreadsheetml/2006/main">
  <authors>
    <author>KasiaM</author>
  </authors>
  <commentList>
    <comment ref="B9" authorId="0">
      <text>
        <r>
          <rPr>
            <sz val="9"/>
            <rFont val="Tahoma"/>
            <family val="2"/>
          </rPr>
          <t>bez mienia wykazanego w poprzednich załącznikach</t>
        </r>
      </text>
    </comment>
    <comment ref="B10" authorId="0">
      <text>
        <r>
          <rPr>
            <sz val="9"/>
            <rFont val="Tahoma"/>
            <family val="2"/>
          </rPr>
          <t>bez mienia wykazanego w poprzednich załącznikach</t>
        </r>
      </text>
    </comment>
    <comment ref="B11" authorId="0">
      <text>
        <r>
          <rPr>
            <sz val="9"/>
            <rFont val="Tahoma"/>
            <family val="2"/>
          </rPr>
          <t>bez mienia wykazanego w poprzednich załącznikach</t>
        </r>
      </text>
    </comment>
    <comment ref="B12" authorId="0">
      <text>
        <r>
          <rPr>
            <sz val="9"/>
            <rFont val="Tahoma"/>
            <family val="2"/>
          </rPr>
          <t>bez mienia wykazanego w poprzednich załącznikach</t>
        </r>
      </text>
    </comment>
    <comment ref="B13" authorId="0">
      <text>
        <r>
          <rPr>
            <sz val="9"/>
            <rFont val="Tahoma"/>
            <family val="2"/>
          </rPr>
          <t>bez mienia wykazanego w poprzednich załącznikach</t>
        </r>
      </text>
    </comment>
    <comment ref="B14" authorId="0">
      <text>
        <r>
          <rPr>
            <sz val="9"/>
            <rFont val="Tahoma"/>
            <family val="2"/>
          </rPr>
          <t>bez mienia wykazanego w poprzednich załącznikach</t>
        </r>
      </text>
    </comment>
    <comment ref="B18" authorId="0">
      <text>
        <r>
          <rPr>
            <sz val="9"/>
            <rFont val="Tahoma"/>
            <family val="2"/>
          </rPr>
          <t>bez mienia wykazanego w poprzednich załącznikach</t>
        </r>
      </text>
    </comment>
  </commentList>
</comments>
</file>

<file path=xl/sharedStrings.xml><?xml version="1.0" encoding="utf-8"?>
<sst xmlns="http://schemas.openxmlformats.org/spreadsheetml/2006/main" count="3509" uniqueCount="600">
  <si>
    <t>WYKAZ BUDYNKÓW I BUDOWLI</t>
  </si>
  <si>
    <t>Lp.</t>
  </si>
  <si>
    <t>Rok budowy</t>
  </si>
  <si>
    <t>Lokalizacja (adres)</t>
  </si>
  <si>
    <t>BUDOWLE (KŚT 2)</t>
  </si>
  <si>
    <t>Rodzaj budowli</t>
  </si>
  <si>
    <t>Uwagi</t>
  </si>
  <si>
    <t>Rok produkcji</t>
  </si>
  <si>
    <t>WYKAZ POJAZDÓW POSIADAJĄCYCH TABLICE REJESTRACYJNE</t>
  </si>
  <si>
    <t>Liczba miejsc</t>
  </si>
  <si>
    <t>Marka i typ</t>
  </si>
  <si>
    <t>Nr fabryczny lub inwentarzowy</t>
  </si>
  <si>
    <t>Grupa KŚT</t>
  </si>
  <si>
    <t>Czy obiekt jest użytkowany?</t>
  </si>
  <si>
    <t xml:space="preserve">Zabezpieczenia ppoż. </t>
  </si>
  <si>
    <t>Czy budynek znajduje się pod nadzorem konserwatora zabytków?</t>
  </si>
  <si>
    <t>ścian</t>
  </si>
  <si>
    <t>pokrycie dachu</t>
  </si>
  <si>
    <t>Zabezpieczenia przeciwkradzieżowe</t>
  </si>
  <si>
    <t>Rodzaj ogrzewania</t>
  </si>
  <si>
    <t>rodzaj paliwa:</t>
  </si>
  <si>
    <t>stropów</t>
  </si>
  <si>
    <t>1.</t>
  </si>
  <si>
    <t>Inny:</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</si>
  <si>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</si>
  <si>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</si>
  <si>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</si>
  <si>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</si>
  <si>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</si>
  <si>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</si>
  <si>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</si>
  <si>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</si>
  <si>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</si>
  <si>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</si>
  <si>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</si>
  <si>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</si>
  <si>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</si>
  <si>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</si>
  <si>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</si>
  <si>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</si>
  <si>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</si>
  <si>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</si>
  <si>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</si>
  <si>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</si>
  <si>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</si>
  <si>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</si>
  <si>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</si>
  <si>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</si>
  <si>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</si>
  <si>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</si>
  <si>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</si>
  <si>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</si>
  <si>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</si>
  <si>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</si>
  <si>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</si>
  <si>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</si>
  <si>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</si>
  <si>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</si>
  <si>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</si>
  <si>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</si>
  <si>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</si>
  <si>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</si>
  <si>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</si>
  <si>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</si>
  <si>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</si>
  <si>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</si>
  <si>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</si>
  <si>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</si>
  <si>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</si>
  <si>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</si>
  <si>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</si>
  <si>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</si>
  <si>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WYKAZ ZABEZPIECZEŃ</t>
  </si>
  <si>
    <t>Rodzaj budynku</t>
  </si>
  <si>
    <t>Czy została przeprowadzona okresowa kontrola stanu techniczego obiektu budowalnego zgodnie z art. 62 ustawy Prawo budowlane?</t>
  </si>
  <si>
    <t>Przeprowadzane remonty istotnie podwyższające wartość obiektu - data i zakres remontu</t>
  </si>
  <si>
    <t xml:space="preserve">Materiał </t>
  </si>
  <si>
    <t>konstrukcji dachu</t>
  </si>
  <si>
    <t>Powierzchnia użytkowa w m²</t>
  </si>
  <si>
    <t>Wartość początkowa (brutto)</t>
  </si>
  <si>
    <r>
      <t xml:space="preserve">Czy okna budynków są okratowane
</t>
    </r>
    <r>
      <rPr>
        <i/>
        <sz val="9"/>
        <rFont val="Times New Roman"/>
        <family val="1"/>
      </rPr>
      <t>(jeśli tak proszę podać które i w jakich pomieszczeniach)</t>
    </r>
  </si>
  <si>
    <t>Alarm z sygnałem lokalnym</t>
  </si>
  <si>
    <t>Sprawna instalacja sygnalizacji pożaru - sygnalizująca w miejscu chronionym</t>
  </si>
  <si>
    <t xml:space="preserve">System alarmowy z powiadomieniem służb patrolowych z całodobową ochroną          </t>
  </si>
  <si>
    <t>Sprawna instalacja sygnalizacji pożaru - sygnalizująca poza miejscem chronionym</t>
  </si>
  <si>
    <t>Monitoring (kamery przemysłowe)</t>
  </si>
  <si>
    <t>Sprawna instalacja sygnalizacji pożaru z powiadomieniem służb patrolowych</t>
  </si>
  <si>
    <t>Sprawna instalacja oddymiająca (klapy dymowe)</t>
  </si>
  <si>
    <t xml:space="preserve">Wszystkie drzwi zewnętrzne zaopatrzone są w co najmniej 2 zamki wielozastawkowe        </t>
  </si>
  <si>
    <r>
      <t xml:space="preserve">Stały dozór fizyczny - pracownicy firmy ochrony mienia. 
</t>
    </r>
    <r>
      <rPr>
        <i/>
        <sz val="9"/>
        <rFont val="Times New Roman"/>
        <family val="1"/>
      </rPr>
      <t>(w jakich godzinach)</t>
    </r>
  </si>
  <si>
    <t>Pozostałe zabezpieczenia</t>
  </si>
  <si>
    <r>
      <t xml:space="preserve">Stały dozór fizyczny - ochrona własna 
</t>
    </r>
    <r>
      <rPr>
        <i/>
        <sz val="9"/>
        <rFont val="Times New Roman"/>
        <family val="1"/>
      </rPr>
      <t>(w jakich godzinach)</t>
    </r>
  </si>
  <si>
    <t>Zgodne z przepisami o ochronie przeciwpożarowej</t>
  </si>
  <si>
    <r>
      <t xml:space="preserve">Hydranty wewnętrzne
</t>
    </r>
    <r>
      <rPr>
        <i/>
        <sz val="9"/>
        <color indexed="8"/>
        <rFont val="Times New Roman"/>
        <family val="1"/>
      </rPr>
      <t>(liczba sprawnych hydrantów wewnętrznych)</t>
    </r>
  </si>
  <si>
    <r>
      <t xml:space="preserve">Agregaty gaśnicze
</t>
    </r>
    <r>
      <rPr>
        <i/>
        <sz val="9"/>
        <color indexed="8"/>
        <rFont val="Times New Roman"/>
        <family val="1"/>
      </rPr>
      <t>(liczba sprawnych agregatów gaśniczych)</t>
    </r>
  </si>
  <si>
    <r>
      <t xml:space="preserve">Hydranty zewnętrzne
</t>
    </r>
    <r>
      <rPr>
        <i/>
        <sz val="9"/>
        <color indexed="8"/>
        <rFont val="Times New Roman"/>
        <family val="1"/>
      </rPr>
      <t>(liczba sprawnych hydrantów zewnętrznych)</t>
    </r>
  </si>
  <si>
    <r>
      <t xml:space="preserve">Gaśnice
</t>
    </r>
    <r>
      <rPr>
        <i/>
        <sz val="9"/>
        <color indexed="8"/>
        <rFont val="Times New Roman"/>
        <family val="1"/>
      </rPr>
      <t>(liczba sprawnych gaśnic)</t>
    </r>
  </si>
  <si>
    <r>
      <t xml:space="preserve">Sprawna instalacja gaśnicza
</t>
    </r>
    <r>
      <rPr>
        <i/>
        <sz val="9"/>
        <color indexed="8"/>
        <rFont val="Times New Roman"/>
        <family val="1"/>
      </rPr>
      <t>(rodzaj instalacji gaśniczej)</t>
    </r>
  </si>
  <si>
    <t xml:space="preserve">Numer rejestracyjny </t>
  </si>
  <si>
    <t>Marka pojazdu</t>
  </si>
  <si>
    <t>Data pierwszej rejestracji</t>
  </si>
  <si>
    <t>Numer identyfikacyjny (VIN/ nadwozia/ podwozia/ ramy)</t>
  </si>
  <si>
    <t>Rodzaj pojazdu</t>
  </si>
  <si>
    <t>Dopuszczalna ładowność [kg]</t>
  </si>
  <si>
    <t>Pojemność silnika [ccm]</t>
  </si>
  <si>
    <t>Data ważności badań techn.</t>
  </si>
  <si>
    <t>Przebieg pojazdu (wg stanu licznika)</t>
  </si>
  <si>
    <t>Okres ubezpieczenia 
OC</t>
  </si>
  <si>
    <t>Okres ubezpieczenia 
NW</t>
  </si>
  <si>
    <t>Okres ubezpieczenia
AC</t>
  </si>
  <si>
    <t>UWAGI</t>
  </si>
  <si>
    <t>Wartość (księgowa brutto - KB; odtworzeniowa nowa - WO)</t>
  </si>
  <si>
    <t>Typ, model pojazdu</t>
  </si>
  <si>
    <t>Suma ubezpieczenia NNW</t>
  </si>
  <si>
    <t>Okres ubezpieczenia 
NNW</t>
  </si>
  <si>
    <t>Rok produkcji / 
Data zakupu</t>
  </si>
  <si>
    <t>Rodzaj 
pojazdu mechanicznego</t>
  </si>
  <si>
    <t>mieszkalny</t>
  </si>
  <si>
    <t>ul. Leśna 41,57-350 Kudowa Zdrój</t>
  </si>
  <si>
    <t>TAK</t>
  </si>
  <si>
    <t>NIE</t>
  </si>
  <si>
    <t>własna kotłownia</t>
  </si>
  <si>
    <t>cegła</t>
  </si>
  <si>
    <t>drewniany</t>
  </si>
  <si>
    <t>dachówka</t>
  </si>
  <si>
    <t>ul. Warszawska 2, 57-350 Kudowa Zdrój</t>
  </si>
  <si>
    <t>blacha</t>
  </si>
  <si>
    <t>ul. Batorów 45, 57-330 Szczytna</t>
  </si>
  <si>
    <t>murowane</t>
  </si>
  <si>
    <t>ul. Batorów 43, 57-330 Szczytna</t>
  </si>
  <si>
    <t>papa</t>
  </si>
  <si>
    <t>ul.Bukowina 6, 57-350 Kudowa Zdrój</t>
  </si>
  <si>
    <t>słupy drewniane obite deskami</t>
  </si>
  <si>
    <t>żelbeton</t>
  </si>
  <si>
    <t>drewniana</t>
  </si>
  <si>
    <t>ul.Cmentarna 4 , 57-420 Radków</t>
  </si>
  <si>
    <t>Pasterka 2 , 57-350 Kudowa Zdrój</t>
  </si>
  <si>
    <t>ul.Sikorskiego  15, 57-350 Kudowa Zdrój</t>
  </si>
  <si>
    <t>rodzaj opału:gaz,drewno</t>
  </si>
  <si>
    <t>rodzaj paliwa:gaz</t>
  </si>
  <si>
    <t>rodzaj paliwa:drewno, pompa cirpła węgiel</t>
  </si>
  <si>
    <t>rodzaj paliwa:węgiel, drewno</t>
  </si>
  <si>
    <t>rodzaj paliwa:gaz,drewno</t>
  </si>
  <si>
    <t>beton</t>
  </si>
  <si>
    <t>Łężyce 89,57-330 Szczytna</t>
  </si>
  <si>
    <t>rodzaj paliwa: drewno</t>
  </si>
  <si>
    <t>Karłów 18, 57-350 Kudowa Zdrój</t>
  </si>
  <si>
    <t>rodzaj paliwa: ekogroszek,drewno</t>
  </si>
  <si>
    <t>Inny:kamień, drewno</t>
  </si>
  <si>
    <t>Pasterka 14, 57-350 Kudowa Zdrój</t>
  </si>
  <si>
    <t>rodzaj paliwa:drewno</t>
  </si>
  <si>
    <t>Inny:ściany o konstrukcji szkieletowej drewnianej</t>
  </si>
  <si>
    <t>Inny:ściany o konstukcji szkieletowej drewnianej</t>
  </si>
  <si>
    <t>Inny:gęstożebrowany ceramiczny</t>
  </si>
  <si>
    <t>ul. Słone 30, 57-350 Kudowa Zdrój</t>
  </si>
  <si>
    <t>rodzaj paliwa:ekogroszek,drewno</t>
  </si>
  <si>
    <t>rodzaj paliwa:pompy ciepła,drewno</t>
  </si>
  <si>
    <t>Inny:kamień, konstrukcja drewniana szkieletowa</t>
  </si>
  <si>
    <t>rodzaj paliwa: drewno,gaz</t>
  </si>
  <si>
    <t>Karłów 12,57-350 Kudowa Zdrój</t>
  </si>
  <si>
    <t>rodzaj paliwa:węgiel</t>
  </si>
  <si>
    <t xml:space="preserve">Inny:kamień, drewno </t>
  </si>
  <si>
    <t>rodzaj paliwa:drewno,węgiel</t>
  </si>
  <si>
    <t>Inny:mur pruski,kamień</t>
  </si>
  <si>
    <t>mieszkanie</t>
  </si>
  <si>
    <t>ul. Bukowina 4, 57-350 Kudowa Zdrój</t>
  </si>
  <si>
    <t>sieć miejska</t>
  </si>
  <si>
    <t>stalowy</t>
  </si>
  <si>
    <t>Karłów 33, 57-350 Kudowa Zdrój</t>
  </si>
  <si>
    <t>Pasterka 15, 57-350 Kudowa Zdrój</t>
  </si>
  <si>
    <t>administracyjny</t>
  </si>
  <si>
    <t>socjalno-biurowy</t>
  </si>
  <si>
    <t>Błędne Skały</t>
  </si>
  <si>
    <t>magazynowy</t>
  </si>
  <si>
    <t>żelbetowy</t>
  </si>
  <si>
    <t>eternit</t>
  </si>
  <si>
    <t>Inny:część konstrukcja drewniana</t>
  </si>
  <si>
    <t>rodzaj paliwa:gaz propan</t>
  </si>
  <si>
    <t>betonowa</t>
  </si>
  <si>
    <t>lata 30-ste XX wieku</t>
  </si>
  <si>
    <t>Karłów 10, 57-350 Kudowa Zdrój        budynek   nr 1</t>
  </si>
  <si>
    <t>rodzaj paliwa:olej opałowy</t>
  </si>
  <si>
    <t>stalowa</t>
  </si>
  <si>
    <t>Karłów 10, 57-350 Kudowa Zdrój        budynek   nr 2</t>
  </si>
  <si>
    <t>Inny:typu WSP</t>
  </si>
  <si>
    <t>obiekt o funkcji hotelowej</t>
  </si>
  <si>
    <t>Karłów 10, 57-350 Kudowa Zdrój        budynek   nr 3</t>
  </si>
  <si>
    <t>obiekt o funkcji rekreacyjnej</t>
  </si>
  <si>
    <t>lata 60-ste XX wieku</t>
  </si>
  <si>
    <t>Karłów 10, 57-350 Kudowa Zdrój        budynek   nr 4</t>
  </si>
  <si>
    <t>lata 90-ste XX wieku</t>
  </si>
  <si>
    <t>Karłów 10, 57-350 Kudowa Zdrój        budynek   nr 4a</t>
  </si>
  <si>
    <t>budynek o funkcji hotelowej</t>
  </si>
  <si>
    <t>Karłów 10, 57-350 Kudowa Zdrój        budynek   nr 5</t>
  </si>
  <si>
    <t>Inny:typuWSP</t>
  </si>
  <si>
    <t>Karłów 10, 57-350 Kudowa Zdrój        budynek   nr 7</t>
  </si>
  <si>
    <t>budynek o funkcji użytkowej</t>
  </si>
  <si>
    <t>Inny:płyta korytkowa</t>
  </si>
  <si>
    <t>FORD</t>
  </si>
  <si>
    <t xml:space="preserve">2AW-8F1-2J   RANGER </t>
  </si>
  <si>
    <t>CIĘŻAROWY</t>
  </si>
  <si>
    <t>WF0UMFE109W805273</t>
  </si>
  <si>
    <t>21.02.2019</t>
  </si>
  <si>
    <t>16.02.2018 - 15.02.2019</t>
  </si>
  <si>
    <t>brutto</t>
  </si>
  <si>
    <t>WF0UMFE109W804374</t>
  </si>
  <si>
    <t>17.02.2010</t>
  </si>
  <si>
    <t>05.02.2019</t>
  </si>
  <si>
    <t>15.02.2019</t>
  </si>
  <si>
    <t>WF0UMFE109W827917</t>
  </si>
  <si>
    <t>SKODA</t>
  </si>
  <si>
    <t>6Y FABIA COMBI</t>
  </si>
  <si>
    <t>OSOBOWY</t>
  </si>
  <si>
    <t>13.12.2006</t>
  </si>
  <si>
    <t>TMBJX46Y474115093</t>
  </si>
  <si>
    <t>12.04.2019</t>
  </si>
  <si>
    <t>21.05.2018-20.05.2019</t>
  </si>
  <si>
    <t>3T ACCFFBX11 NFM6M62S0256</t>
  </si>
  <si>
    <t>13.06.2014</t>
  </si>
  <si>
    <t>TMBLE73T1E9060028</t>
  </si>
  <si>
    <t>13.06.2019</t>
  </si>
  <si>
    <t>13.06.2018- 12.06.2019</t>
  </si>
  <si>
    <t>SUZUKI</t>
  </si>
  <si>
    <t>JT-D44V5MT GRAND VITARA</t>
  </si>
  <si>
    <t>11.09.2007</t>
  </si>
  <si>
    <t>JSAJTD44V00223323</t>
  </si>
  <si>
    <t>17.10.2018</t>
  </si>
  <si>
    <t>17.09.2017-16.09.2018</t>
  </si>
  <si>
    <t>FJ B53V 5MT JIMNY</t>
  </si>
  <si>
    <t>JSAFJB53V00341365</t>
  </si>
  <si>
    <t>05.12.2007</t>
  </si>
  <si>
    <t>08.12.2018</t>
  </si>
  <si>
    <t>17.12.2017-17.12.2018</t>
  </si>
  <si>
    <t>04.12.2017-03.12.2018</t>
  </si>
  <si>
    <t>ul. Słoneczna 31a, 57-350 Kudowa Zdrój</t>
  </si>
  <si>
    <t>budynek ekocentrum - użyteczności publicznej</t>
  </si>
  <si>
    <t>budynek biurowy</t>
  </si>
  <si>
    <t>ul. Słoneczna 31, 57-350 Kudowa Zdrój</t>
  </si>
  <si>
    <t>Pasterka 2, 57-350 Kudowa Zdrój</t>
  </si>
  <si>
    <t>budynek gospodarczy</t>
  </si>
  <si>
    <t>początek XX w.</t>
  </si>
  <si>
    <t>Inny:drewno</t>
  </si>
  <si>
    <t>Inny:kamień</t>
  </si>
  <si>
    <t>gont</t>
  </si>
  <si>
    <t>stajnia - budynek gospodarczy</t>
  </si>
  <si>
    <t>Karłów13, 57-350 Kudowa Zdrój</t>
  </si>
  <si>
    <t>drewutnia budynek gospodarczy</t>
  </si>
  <si>
    <t>ul.Batorów 41, 57-330 Szczytna</t>
  </si>
  <si>
    <t>stodoła - budynek gospodarczy</t>
  </si>
  <si>
    <t>segment garażowy w zabudowie szeregowej</t>
  </si>
  <si>
    <t>ul. Nad Potokiem , 57-350 Kudowa Zdrój</t>
  </si>
  <si>
    <t>ul.Batorów 43, 57-330 Szczytna</t>
  </si>
  <si>
    <t>budynek gospodarczy-wyłuszczarnia nasion</t>
  </si>
  <si>
    <t>Inny:drewno i cegła</t>
  </si>
  <si>
    <t>budynek gospodarczy - garaż</t>
  </si>
  <si>
    <t>budynek gospodarczy - stodoła</t>
  </si>
  <si>
    <t>Pasterka , 57-350 Kudowa Zdrój</t>
  </si>
  <si>
    <t>Inny: słupy kamień</t>
  </si>
  <si>
    <t>budynek techniczny trafostacji</t>
  </si>
  <si>
    <t>TAK - A i B</t>
  </si>
  <si>
    <t>przed 1939</t>
  </si>
  <si>
    <t>TAK - tylko A</t>
  </si>
  <si>
    <t xml:space="preserve">1 szt  proszkowa GPxBC </t>
  </si>
  <si>
    <t xml:space="preserve">roleta antywłamaniowa w drzwiach tarasowych </t>
  </si>
  <si>
    <t>1 szt. proszkowa GP6xBC</t>
  </si>
  <si>
    <t>1 szt. proszkowa GP2xABC</t>
  </si>
  <si>
    <t>2 szt.GP4xABC</t>
  </si>
  <si>
    <t>1 szt. proszkowa GP4xABC</t>
  </si>
  <si>
    <t>1 szt. proszkowa GPxABC</t>
  </si>
  <si>
    <t xml:space="preserve">ROLEta antywłamaniowa w drzwiach tarasowych </t>
  </si>
  <si>
    <t>2 szt. proszkowa GP4xABC</t>
  </si>
  <si>
    <t>1szt.proszkowa GP6xABC</t>
  </si>
  <si>
    <t>1 szt. proszkowa GP6 x ABC</t>
  </si>
  <si>
    <t xml:space="preserve">TAK </t>
  </si>
  <si>
    <t>TAK - wewnętrzny</t>
  </si>
  <si>
    <t>rolety antywłamaniowe  w oknach na parterze</t>
  </si>
  <si>
    <t>nie posiada okien</t>
  </si>
  <si>
    <t>TAK - zewnętrzny</t>
  </si>
  <si>
    <t>4 szt.GP6xABC</t>
  </si>
  <si>
    <t xml:space="preserve">rolety antywłamaniowe w oknach na parterze </t>
  </si>
  <si>
    <t>proszkowa GP2xABC - 8 szt., śniegowa 5 kg B</t>
  </si>
  <si>
    <t>2 szt.</t>
  </si>
  <si>
    <t>1 szt. proszkowa GP 4xABC</t>
  </si>
  <si>
    <t>1 szt.proszkowa GP4xABC,1 szt. śniegowa GS5xBC</t>
  </si>
  <si>
    <t>NIE POSIADA OKIEN</t>
  </si>
  <si>
    <t>OBWÓD OCHRONNY BUKOWINA</t>
  </si>
  <si>
    <t>OBWÓD OCHRONNY CZERWONA WODA</t>
  </si>
  <si>
    <t xml:space="preserve"> OBWÓD OCHRONNY SZCZELINIEC</t>
  </si>
  <si>
    <t xml:space="preserve"> OBWÓD OCHRONNY BUKOWINA</t>
  </si>
  <si>
    <t xml:space="preserve"> OBWÓD OCHRONNY CZERWONA WODA</t>
  </si>
  <si>
    <t>OBWÓD OCHRONNY SZCZELINIEC</t>
  </si>
  <si>
    <t>SCHODY Z PIASKOWCA</t>
  </si>
  <si>
    <t>SCHODY METALOWE</t>
  </si>
  <si>
    <t xml:space="preserve">ŚCIEŻKA EDUKACYJNA "OCHRONA CZYNNA TORFOWISKA </t>
  </si>
  <si>
    <t>TRASA IM MASARYKA</t>
  </si>
  <si>
    <t>ŚCIEŻKA EDUKACYJNA "CZYNNA OCHR. EKOSYST.GÓR</t>
  </si>
  <si>
    <t>OGRODZENIE BUDYNKU KARŁÓW 13</t>
  </si>
  <si>
    <t>ul.SŁONECZNA 31, KUDOWA ZDRÓJ</t>
  </si>
  <si>
    <t>ZABUDOWA DREWNIANA INFRASTRUKTURY</t>
  </si>
  <si>
    <t>ZABUDOWA DREWNIANA- KŁADKA DREWNIANA</t>
  </si>
  <si>
    <t>ZABUDOWA DREWNIANA - KŁADKA DREWNIANA</t>
  </si>
  <si>
    <t>ZABUDOWA DREWNIANA - SCHODY TERENOWE</t>
  </si>
  <si>
    <t>OGRODZENIE BUDYNKU DYREKCJI PNGS</t>
  </si>
  <si>
    <t>OGRODZENIE BUDYNKU - KARŁÓW 35</t>
  </si>
  <si>
    <t>OGRODZENIE BUDYNKU PNGS</t>
  </si>
  <si>
    <t>OGRODZENIE POSESJI JELENIÓW 61</t>
  </si>
  <si>
    <t>ZABUDOWA DREWNIANA - OGRODZENIE DREWNIANE</t>
  </si>
  <si>
    <t>STANOWISKO EDUKACYJNE- GEOATRAKCJE</t>
  </si>
  <si>
    <t>OGRODZENIE BUDYNKU UL. WARSZAWSKA 2</t>
  </si>
  <si>
    <t>OBIEKT MAŁEJ INFR.TURYST.-KŁADKA NA SZL.TURYS.</t>
  </si>
  <si>
    <t>TRASA TRURYSTYCZNA - ODDZIAŁ 15 i 16</t>
  </si>
  <si>
    <t>OGRODZENIE  BUDYNKU MIESZKALNEGO - BUKOWINA 6</t>
  </si>
  <si>
    <t>TARAS WIDOKOWY</t>
  </si>
  <si>
    <t>SCHODY TERENOWE BLOKOWE Z PIASKOWCA</t>
  </si>
  <si>
    <t>GRILL  Z PIASKOWCA NA PARKINGU BŁĘD.SKAŁY</t>
  </si>
  <si>
    <t>PLATFORMA  WIDOKOWA</t>
  </si>
  <si>
    <t>OGRODZENIE PARKINGÓW</t>
  </si>
  <si>
    <t>ŚCIEŻKA EDUKACYJNA</t>
  </si>
  <si>
    <t>KARŁÓW 10</t>
  </si>
  <si>
    <t xml:space="preserve">OGRODZENIE </t>
  </si>
  <si>
    <t>DROGI, PLACE, PARKINGI - KARŁÓW 10</t>
  </si>
  <si>
    <t>OGRODZENIE BUDYNKU MIESZKALNEGO - PASTERKA 2</t>
  </si>
  <si>
    <t>PASTERKA 2</t>
  </si>
  <si>
    <t xml:space="preserve">OGRODZENIE BUDYNKU MIESZKALNEGO PNGS </t>
  </si>
  <si>
    <t>KARŁOW 18</t>
  </si>
  <si>
    <t>WO</t>
  </si>
  <si>
    <t>KB</t>
  </si>
  <si>
    <t>8:00- 20:00</t>
  </si>
  <si>
    <t>20:00- 8:00</t>
  </si>
  <si>
    <t>7 szt.</t>
  </si>
  <si>
    <t>3 szt.</t>
  </si>
  <si>
    <t>przed 1945</t>
  </si>
  <si>
    <t>8:00-20:00</t>
  </si>
  <si>
    <t>20:00-8:00</t>
  </si>
  <si>
    <t>4 szt.</t>
  </si>
  <si>
    <t>1 szt.</t>
  </si>
  <si>
    <t>8 szt.</t>
  </si>
  <si>
    <t>8:00 -20:00</t>
  </si>
  <si>
    <t>TAK - wewnętrzny i zewnętrzny</t>
  </si>
  <si>
    <t>Karłów 13, 57-350 Kudowa Z|drój</t>
  </si>
  <si>
    <t>Jeleniów 61, 57-343 Lewin</t>
  </si>
  <si>
    <t>Karłów 32, 57-350 Kudowa Zdrój</t>
  </si>
  <si>
    <t>Karłów 35, 57-350 Kudowa Zdrój</t>
  </si>
  <si>
    <t>ul. Zdrojowa 16/XVI/1 57-350 Kudowa Zdrój</t>
  </si>
  <si>
    <t>rodzaj paliwa: gaz</t>
  </si>
  <si>
    <t>Łężyce 89, 57-330 Szczytna</t>
  </si>
  <si>
    <t>TAK - tylko B</t>
  </si>
  <si>
    <t>TAK - uruchamiana ręcznie</t>
  </si>
  <si>
    <t>BRAK</t>
  </si>
  <si>
    <t>1szt.</t>
  </si>
  <si>
    <t>Wartość początkowa (księgowa brutto)</t>
  </si>
  <si>
    <t>Łącznie:</t>
  </si>
  <si>
    <t>Łącznie</t>
  </si>
  <si>
    <t>JSAFJB53V00341206</t>
  </si>
  <si>
    <t>16.12.2017-15.122018</t>
  </si>
  <si>
    <t>JSAFJB53V00317022</t>
  </si>
  <si>
    <t>16.12.2017-15.12.2018</t>
  </si>
  <si>
    <t>FJB43V5MT JIMNY</t>
  </si>
  <si>
    <t>30.12.2013</t>
  </si>
  <si>
    <t>JSAFJB43V00576848</t>
  </si>
  <si>
    <t>22.12.2018</t>
  </si>
  <si>
    <t>29.12.2017-28.12.2018</t>
  </si>
  <si>
    <t>11.08.2014</t>
  </si>
  <si>
    <t>JSAFJB43V00602929</t>
  </si>
  <si>
    <t>10.08.2019</t>
  </si>
  <si>
    <t>JSAFJB43V00601665</t>
  </si>
  <si>
    <t>VOLKSWAGEN CADDY</t>
  </si>
  <si>
    <t>2K CADDY</t>
  </si>
  <si>
    <t>07.04.2016</t>
  </si>
  <si>
    <t>WV2ZZZ2KZGX109321</t>
  </si>
  <si>
    <t>06.04.2019</t>
  </si>
  <si>
    <t>DKLXX18</t>
  </si>
  <si>
    <t>MITSUBISHI</t>
  </si>
  <si>
    <t>12.04.2016</t>
  </si>
  <si>
    <t>MMCJJKL10GH018149</t>
  </si>
  <si>
    <t>11.04.2019</t>
  </si>
  <si>
    <t>12.04.2018-11.04.2019</t>
  </si>
  <si>
    <t>DKLXM60</t>
  </si>
  <si>
    <t>MOTOR HONDA CRF 250</t>
  </si>
  <si>
    <t>MD38-1-1 CRF250L</t>
  </si>
  <si>
    <t>MOTOCYKL</t>
  </si>
  <si>
    <t>brak</t>
  </si>
  <si>
    <t>22.04.2016</t>
  </si>
  <si>
    <t>MLHMD38A6F5102366</t>
  </si>
  <si>
    <t>22.04.2019</t>
  </si>
  <si>
    <t>22.04.2018-21.04.2019</t>
  </si>
  <si>
    <t>30.04.2018-29.04.2019</t>
  </si>
  <si>
    <t>WIOLA</t>
  </si>
  <si>
    <t>PRZYCZEPA LEKKA</t>
  </si>
  <si>
    <t>01.07.2008</t>
  </si>
  <si>
    <t>SUC075B0F80007008</t>
  </si>
  <si>
    <t>Brak</t>
  </si>
  <si>
    <t>12.12.2017-11.12.2018</t>
  </si>
  <si>
    <t>W-600</t>
  </si>
  <si>
    <t>22.12.2008</t>
  </si>
  <si>
    <t>10.01.2018-09.01.2019</t>
  </si>
  <si>
    <t>STAVAL</t>
  </si>
  <si>
    <t>03.07.2014</t>
  </si>
  <si>
    <t>SXNS7700A0E0000272</t>
  </si>
  <si>
    <t>03.07.2018-02.07.2019</t>
  </si>
  <si>
    <t>SKUTER SNIEŻNY</t>
  </si>
  <si>
    <t>YAMAHA VK10XL 08</t>
  </si>
  <si>
    <t>JYE8GS0008A006663</t>
  </si>
  <si>
    <t>DKL4GY5</t>
  </si>
  <si>
    <t>DKL4GY6</t>
  </si>
  <si>
    <t>DKL4GY7</t>
  </si>
  <si>
    <t>DKL7J02</t>
  </si>
  <si>
    <t>DKLNC14</t>
  </si>
  <si>
    <t>DKL1W45</t>
  </si>
  <si>
    <t>DKL9Y01</t>
  </si>
  <si>
    <t xml:space="preserve">DKL9Y93   </t>
  </si>
  <si>
    <t>DKL9Y94</t>
  </si>
  <si>
    <t>DKLKV72</t>
  </si>
  <si>
    <t>DKLNN60</t>
  </si>
  <si>
    <t>DKLXW21</t>
  </si>
  <si>
    <t>DKL43J1</t>
  </si>
  <si>
    <t>DKL14S4</t>
  </si>
  <si>
    <t>DKLMP41</t>
  </si>
  <si>
    <t xml:space="preserve"> 04.12.2018</t>
  </si>
  <si>
    <t>05.12.2018</t>
  </si>
  <si>
    <t>bezterminowo</t>
  </si>
  <si>
    <t>WYKAZ POZOSTAŁYCH POJAZDÓW NIE POSIADAJĄCYCH TABLIC REJESTRACYJNYCH</t>
  </si>
  <si>
    <t>-</t>
  </si>
  <si>
    <t>*inne okresy ubezpieczenia OC, AC, NW - do wyrównania</t>
  </si>
  <si>
    <t>10.08.2017-09.08.2018</t>
  </si>
  <si>
    <t>DKLNN61</t>
  </si>
  <si>
    <t>07.04.2018-06.04.2019</t>
  </si>
  <si>
    <t>01.07.2018 - 30.06.2019</t>
  </si>
  <si>
    <t>SUC075D0F80008489</t>
  </si>
  <si>
    <t>S750A</t>
  </si>
  <si>
    <t>OC</t>
  </si>
  <si>
    <t xml:space="preserve"> Auto Casco</t>
  </si>
  <si>
    <t>NNW</t>
  </si>
  <si>
    <t>Tak</t>
  </si>
  <si>
    <t>Nie</t>
  </si>
  <si>
    <t>Assistance rozszerzony płatny</t>
  </si>
  <si>
    <t>AC</t>
  </si>
  <si>
    <t xml:space="preserve">Aktualna wartość pojazdu </t>
  </si>
  <si>
    <t>L200</t>
  </si>
  <si>
    <t>Solary - 2 sztuki 2010 rok</t>
  </si>
  <si>
    <t>2015 r ocieplenie + solary 4 sztuki</t>
  </si>
  <si>
    <t>2010 rok solary 2 sztuki</t>
  </si>
  <si>
    <t>2013 pompy ciepła + solary 2 sztki i ocieplenie</t>
  </si>
  <si>
    <t>Nazwa jednostki:</t>
  </si>
  <si>
    <t>Załącznik nr 2</t>
  </si>
  <si>
    <t>Załącznik nr 2 c.d.</t>
  </si>
  <si>
    <r>
      <rPr>
        <b/>
        <i/>
        <sz val="11"/>
        <rFont val="Calibri"/>
        <family val="2"/>
      </rPr>
      <t>UWAGA!</t>
    </r>
    <r>
      <rPr>
        <i/>
        <sz val="11"/>
        <rFont val="Calibri"/>
        <family val="2"/>
      </rPr>
      <t xml:space="preserve">
Na dole arkusza znajdują się tabele na sprzęt innej kategorii.</t>
    </r>
  </si>
  <si>
    <t>WYKAZ SPRZĘTU ELEKTRONICZNEGO</t>
  </si>
  <si>
    <t xml:space="preserve">Sprzęt elektroniczny stacjonarny </t>
  </si>
  <si>
    <t xml:space="preserve">Sprzęt elektroniczny przenośny </t>
  </si>
  <si>
    <t>wg lokalizacji (adresów)</t>
  </si>
  <si>
    <t>Sprzęt komputerowy (zestawy komputerowe, serwery, jednostki centralne, monitory, itp.)</t>
  </si>
  <si>
    <t>Aparaty cyfrowe, kamery, laptopy itp.</t>
  </si>
  <si>
    <t>Rodzaj, nazwa, typ</t>
  </si>
  <si>
    <t>Rok produkcji lub zakupu</t>
  </si>
  <si>
    <t>Wartość (początkowa): 
 - księgowa brutto, 
- ewentualnie cena podobnego przedmiotu nowego z wyraźnym zaznaczeniem!</t>
  </si>
  <si>
    <t>Rodzaj wartości (początkowa brutto -KB;
szacowana odtworzeniowa - WO;
rzeczywista - RZ; inna)</t>
  </si>
  <si>
    <t>Lokalizacja oraz istniejące dodatkowe zabezpieczenia p. kradzieżowe pomieszczeń</t>
  </si>
  <si>
    <t>Rodzaj, nazwa, typ                                                                   (np. aparaty cyfrowe, kamery, laptopy, projektory, rzutniki)</t>
  </si>
  <si>
    <t>Lenovo ThinkCentre E37 Tower</t>
  </si>
  <si>
    <t>Karłów 10  monitoring i stały dozór</t>
  </si>
  <si>
    <t>Laptop Lenovo B51-80</t>
  </si>
  <si>
    <t>Asus PA238QR</t>
  </si>
  <si>
    <t>UPS Ever DUO II Pro 500</t>
  </si>
  <si>
    <t>drukarka LaserJet Pro 200 M225dw</t>
  </si>
  <si>
    <t>NOTEBOOK ACER MODEL TM</t>
  </si>
  <si>
    <t>DELL PRECISION M2800 52241230</t>
  </si>
  <si>
    <t>ul.Słoneczna 31 Kudowa Zdrój monitoring</t>
  </si>
  <si>
    <t>DELL LATITUDE SERVICE TAG J9RSNY1 WIND 7 PRO PL</t>
  </si>
  <si>
    <t>ul.Słoneczna 31, Kudowa Zdrój monitoring</t>
  </si>
  <si>
    <t>KOMPUTER PRZENOŚNY HP PROBOOK 470, LCD17,3" Z TORB</t>
  </si>
  <si>
    <t>ul. Słoneczna 31 ,Kudowa Zdrój monitoring</t>
  </si>
  <si>
    <t>Rejestrator leśniczego</t>
  </si>
  <si>
    <t>ul. Słoneczna 31, Kudowa Zdrój monitoring</t>
  </si>
  <si>
    <t>ZESTAW GPS</t>
  </si>
  <si>
    <t>ZESTAW  GPS</t>
  </si>
  <si>
    <t>ODBIORNIK GPS GARMIN  GPS MAP 62</t>
  </si>
  <si>
    <t>NAWIGACJA  GPS MAP 60 CSX</t>
  </si>
  <si>
    <t>ODBIORNIK GPS GARMIN</t>
  </si>
  <si>
    <t>drukarka HP OfficeJet Pro 7110</t>
  </si>
  <si>
    <t>GPS MAP GARMIN</t>
  </si>
  <si>
    <t>NADAJNIK GPS- SNITCHER PRO Z ANTENAMI</t>
  </si>
  <si>
    <t>Skaner Plustek OpticPro A320</t>
  </si>
  <si>
    <t>FOTOPUŁAPKA Z KARTĄ PAMIĘCI</t>
  </si>
  <si>
    <t>ZESTAW KOMPUTEROWY</t>
  </si>
  <si>
    <t>ZESTAW - SERWER</t>
  </si>
  <si>
    <t>ZESTAW  KOMPUTEROWY</t>
  </si>
  <si>
    <t>KOMPUTER EXTRA PC + SKANER NICON COOLSCAN LS-50</t>
  </si>
  <si>
    <t xml:space="preserve">SERWER ACTINA SOLAR 100 S5 NR SERYJNY 00320054 </t>
  </si>
  <si>
    <t>SERWER ACTINA SOLAR 100 S5 NR SERYJNY 00320055</t>
  </si>
  <si>
    <t>FOTOPUŁAPKA TV -9830MA</t>
  </si>
  <si>
    <t xml:space="preserve">ZESTAW- SERWER  KOMP </t>
  </si>
  <si>
    <t>URZĄDZENIA MONITORUJĄCE RUCH TURYST.W OTW.PRZESTRZ</t>
  </si>
  <si>
    <t>SERWEROWNIA - KARŁÓW 10</t>
  </si>
  <si>
    <t>URZĄDZENIE MONITORUJĄCE RUCH TURYSTYCZNY W PRZESTRZENIACH OTWARTYCH 30 sztuk</t>
  </si>
  <si>
    <t>ODBIORNIK GNSS</t>
  </si>
  <si>
    <t>APARAT POWERSHOT CANON SX60 Wi-Fi</t>
  </si>
  <si>
    <t>TABLET 10" LENOVO  A 7600 WIFI 3G BLUE</t>
  </si>
  <si>
    <t>LAPTOP ASUS R-556LB-X0154H i7 -5500U/8GB/128SSD</t>
  </si>
  <si>
    <t>KAMERKA RIDGID MICRO CA300</t>
  </si>
  <si>
    <t>KAMERA SPORTOWA GOPRO HERO 4 Z AKCESORIAMI</t>
  </si>
  <si>
    <t>NOTEBOOK FUJITSU</t>
  </si>
  <si>
    <t>ZESTAW KOMPUTEROWY BUSINESS FM 1</t>
  </si>
  <si>
    <t>ZESTAW GSM- KPL.</t>
  </si>
  <si>
    <t>ZESTAW KOMPUTEROWY BUSINESS FM1</t>
  </si>
  <si>
    <t>NOTEBOOK LENOVO IDEAPAD</t>
  </si>
  <si>
    <t>Razem:</t>
  </si>
  <si>
    <t>Kserokopiarki, urządzenia wielofunkcyjne, plotery itp.</t>
  </si>
  <si>
    <t>Telefony komórkowe, radiotelefony</t>
  </si>
  <si>
    <t>PLOTER SUMMACUT</t>
  </si>
  <si>
    <t xml:space="preserve">łączność radiowa </t>
  </si>
  <si>
    <t>sieć łączności radiowej</t>
  </si>
  <si>
    <t>Razem</t>
  </si>
  <si>
    <t>Centrale telefoniczne, faksy, aparaty telefoniczne</t>
  </si>
  <si>
    <t>Projektory multimedialne, rzutniki, wizualizery itp.</t>
  </si>
  <si>
    <t>Centrala telefoniczna</t>
  </si>
  <si>
    <t>telefon satelitarny IRIDIUM 9575 ettreme</t>
  </si>
  <si>
    <t>Monitoring, urządzenia alarmowe</t>
  </si>
  <si>
    <t>telewizja przemysłowa</t>
  </si>
  <si>
    <t>system monitoringu</t>
  </si>
  <si>
    <t>system sygnalizacji pożarowej</t>
  </si>
  <si>
    <t xml:space="preserve">SYSTEM MONITORINGU WIZYJNEGO </t>
  </si>
  <si>
    <t>SYSTEM ALARMOWY BUDYNKU EKOCENTRUM</t>
  </si>
  <si>
    <t>SYSTEM MONITORUJĄCY RUCH ZWIEDZAJĄCYCH EKOCENTRUM PNGS</t>
  </si>
  <si>
    <t>Sprzęt medyczny o cechach sprzętu elektronicznego</t>
  </si>
  <si>
    <t>Sprzęt nagłaśniający o cechach sprzętu elektronicznego</t>
  </si>
  <si>
    <t>Kasy fiskalne</t>
  </si>
  <si>
    <t>KASA FISKALNA NOVITUS NANO E</t>
  </si>
  <si>
    <t>mobilne</t>
  </si>
  <si>
    <t>Klimatyzatory, urządzenia klimatyzacyjne</t>
  </si>
  <si>
    <t>KLIMATYZATOR MODEL WAP-117 EA/EAH</t>
  </si>
  <si>
    <t>Słoneczna 31, monitoring</t>
  </si>
  <si>
    <t>KLIMATYZATOR  SILCLAIR</t>
  </si>
  <si>
    <t>Pozostały sprzęt elektroniczny</t>
  </si>
  <si>
    <t xml:space="preserve">Pozostały przenośny sprzęt elektroniczny </t>
  </si>
  <si>
    <t>INFOKIOSK WRAZ Z OPROGR. I PREZENT. MULTI.</t>
  </si>
  <si>
    <t>wg załacznika</t>
  </si>
  <si>
    <t>REJESTRATOR TEMPERATURY Z SONDĄ NA KABLU</t>
  </si>
  <si>
    <t>DRUKARKA FISKALNA NOVITUS BONO E UN</t>
  </si>
  <si>
    <t>DRUKARKA FISKALNA WRAZ Z FISKALIZACJĄ</t>
  </si>
  <si>
    <t>kiosk multimedialny`</t>
  </si>
  <si>
    <t>Słoneczna 31A, monitoring</t>
  </si>
  <si>
    <t>DRUKARKA ATRAMENTOWA HP OFFICEJET PRO 7110</t>
  </si>
  <si>
    <t>URZĄDZENIE WIELOFUNKCYJNE HP LASERJET PRO 200 M225dn</t>
  </si>
  <si>
    <t>DRUKARKA LASEROWA HP LASERJET P2035</t>
  </si>
  <si>
    <t>DRUKARKA LASEROWA HP LASERJET ENTERPRISE P3015dn</t>
  </si>
  <si>
    <t>UPS EVER DUO II 800</t>
  </si>
  <si>
    <t>UPS DO SERWERA</t>
  </si>
  <si>
    <t xml:space="preserve">UPS </t>
  </si>
  <si>
    <t>Karłów 33</t>
  </si>
  <si>
    <t>Oprogramowanie licencjonowane</t>
  </si>
  <si>
    <t>Łączna wartość księgowa brutto:</t>
  </si>
  <si>
    <t>Wartość najdroższego oprogramowania:</t>
  </si>
  <si>
    <t>Częstotliwość archiwizacji danych:</t>
  </si>
  <si>
    <t>codziennie</t>
  </si>
  <si>
    <t>Osoba wypełniająca:</t>
  </si>
  <si>
    <t xml:space="preserve">Nazwa jednostki: </t>
  </si>
  <si>
    <t>Załącznik Nr 5</t>
  </si>
  <si>
    <t>WYKAZ POZOSTAŁEGO MIENIA</t>
  </si>
  <si>
    <t>ŚRODKI TRWAŁE - wg grup KŚT</t>
  </si>
  <si>
    <r>
      <t xml:space="preserve">WARTOŚĆ KSIĘGOWA BRUTTO
</t>
    </r>
    <r>
      <rPr>
        <b/>
        <u val="single"/>
        <sz val="11"/>
        <color indexed="9"/>
        <rFont val="Times New Roman"/>
        <family val="1"/>
      </rPr>
      <t xml:space="preserve">(po odjęciu mienia wykazanego w poprzednich załącznikach) </t>
    </r>
  </si>
  <si>
    <t>Lokalizacja (adres, nazwa budynku)</t>
  </si>
  <si>
    <t xml:space="preserve">Grupa III </t>
  </si>
  <si>
    <t>wg załącznika</t>
  </si>
  <si>
    <t xml:space="preserve">Grupa IV </t>
  </si>
  <si>
    <t>Grupa V</t>
  </si>
  <si>
    <t xml:space="preserve">Grupa VI </t>
  </si>
  <si>
    <t xml:space="preserve">Grupa VIII </t>
  </si>
  <si>
    <t>Pozostałe środki trwałe (np. ujęte na koncie 013)</t>
  </si>
  <si>
    <t xml:space="preserve">Razem </t>
  </si>
  <si>
    <t xml:space="preserve">Wartość najdroższego urządzenia </t>
  </si>
  <si>
    <t>Pozostałe mienie</t>
  </si>
  <si>
    <t>WARTOŚĆ REALNA (rzeczywista), odpowiadająca kosztowi odtworzenia w zbliżonym stanie</t>
  </si>
  <si>
    <t>Pozostałe wyposażenie niewykazane powyżej (nie uwzględniane w wykazach środków trwałych)</t>
  </si>
  <si>
    <r>
      <t xml:space="preserve">Środki obrotowe wg ceny zakupu (materiały biurowe, środki czystości, żywność, opał itp.)  </t>
    </r>
    <r>
      <rPr>
        <b/>
        <sz val="11"/>
        <rFont val="Times New Roman"/>
        <family val="1"/>
      </rPr>
      <t>przewidywana maksymalna wartość, która wystarczy na odtworzenie w przypadku zniszczenia tego mienia</t>
    </r>
  </si>
  <si>
    <t>Sloneczna 31 Kudowa Zdrój</t>
  </si>
  <si>
    <t xml:space="preserve">Zbiory biblioteczne </t>
  </si>
  <si>
    <r>
      <t xml:space="preserve">Inne, np. inwentarz żywy </t>
    </r>
    <r>
      <rPr>
        <i/>
        <sz val="11"/>
        <rFont val="Times New Roman"/>
        <family val="1"/>
      </rPr>
      <t>(jeśli dotyczy, wpisać jakie)</t>
    </r>
  </si>
  <si>
    <t xml:space="preserve">WARTOŚĆ </t>
  </si>
  <si>
    <t>Opis rodzaju przyjętej wartości i lokalizacja</t>
  </si>
  <si>
    <t>Zbiory muzealne</t>
  </si>
  <si>
    <t>Słoneczna 31, Kudowa Zdrój</t>
  </si>
  <si>
    <t>Gotówka i inne wartości pieniężne</t>
  </si>
  <si>
    <t>WARTOŚĆ NOMINALNA</t>
  </si>
  <si>
    <t>max. dzienny stan wartości pieniężnych przechowywanych poza godzinami pracy</t>
  </si>
  <si>
    <t>max. dzienny stan wartości pieniężnych przechowywanych w godzinach pracy</t>
  </si>
  <si>
    <r>
      <t xml:space="preserve">sposób przechowywania 
</t>
    </r>
    <r>
      <rPr>
        <i/>
        <sz val="11"/>
        <rFont val="Times New Roman"/>
        <family val="1"/>
      </rPr>
      <t>(np. kasa metalowa, stalowo - betonowa, pancerna)</t>
    </r>
  </si>
  <si>
    <t>kasa metalowa</t>
  </si>
  <si>
    <t>max. kwota transportowana jednorazowo /</t>
  </si>
  <si>
    <t>średnia ilość transportów miesięcznie</t>
  </si>
  <si>
    <t>sposób transportowania i zabezpieczenia w trakcie transportu gotówki</t>
  </si>
  <si>
    <t>własny</t>
  </si>
  <si>
    <t>netto + 50% VAT</t>
  </si>
  <si>
    <t>Stal i drewno klejone.</t>
  </si>
  <si>
    <t>Tablice edukacyjne z drewna klejonego zamontowane w terenie. (zdjęcia)</t>
  </si>
  <si>
    <t>Podstawa z betonu i balustrady z drewna klejonego. (zdjęcia)</t>
  </si>
  <si>
    <t>stopnie z piaskowca, balustrady z drewna klejonego. (zdjęcia)</t>
  </si>
  <si>
    <t>Zabudowany wiatami z  drewna klejonego. (zdjęcie)</t>
  </si>
  <si>
    <t>Zdjęcie.</t>
  </si>
  <si>
    <t xml:space="preserve">Tablice edukacyjne z drewna klejonego zamontowane w terenie. </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</si>
</sst>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yyyy\-mm\-dd"/>
    <numFmt numFmtId="166" formatCode="[$-415]d\ mmmm\ yyyy"/>
    <numFmt numFmtId="167" formatCode="#,##0.00\ _z_ł"/>
    <numFmt numFmtId="168" formatCode="_-* #,##0.000\ &quot;zł&quot;_-;\-* #,##0.000\ &quot;zł&quot;_-;_-* &quot;-&quot;??\ &quot;zł&quot;_-;_-@_-"/>
    <numFmt numFmtId="169" formatCode="_-* #,##0.0000\ &quot;zł&quot;_-;\-* #,##0.0000\ &quot;zł&quot;_-;_-* &quot;-&quot;??\ &quot;zł&quot;_-;_-@_-"/>
    <numFmt numFmtId="170" formatCode="_-* #,##0.00000\ &quot;zł&quot;_-;\-* #,##0.00000\ &quot;zł&quot;_-;_-* &quot;-&quot;??\ &quot;zł&quot;_-;_-@_-"/>
    <numFmt numFmtId="171" formatCode="_-* #,##0.000000\ &quot;zł&quot;_-;\-* #,##0.000000\ &quot;zł&quot;_-;_-* &quot;-&quot;??\ &quot;zł&quot;_-;_-@_-"/>
    <numFmt numFmtId="172" formatCode="_-* #,##0.0\ &quot;zł&quot;_-;\-* #,##0.0\ &quot;zł&quot;_-;_-* &quot;-&quot;??\ &quot;zł&quot;_-;_-@_-"/>
    <numFmt numFmtId="173" formatCode="_-* #,##0\ &quot;zł&quot;_-;\-* #,##0\ &quot;zł&quot;_-;_-* &quot;-&quot;??\ &quot;zł&quot;_-;_-@_-"/>
    <numFmt numFmtId="174" formatCode="_-* #,##0.0000000\ &quot;zł&quot;_-;\-* #,##0.0000000\ &quot;zł&quot;_-;_-* &quot;-&quot;??\ &quot;zł&quot;_-;_-@_-"/>
    <numFmt numFmtId="175" formatCode="_-* #,##0.00000000\ &quot;zł&quot;_-;\-* #,##0.00000000\ &quot;zł&quot;_-;_-* &quot;-&quot;??\ &quot;zł&quot;_-;_-@_-"/>
    <numFmt numFmtId="176" formatCode="_-* #,##0.0\ _z_ł_-;\-* #,##0.0\ _z_ł_-;_-* &quot;-&quot;??\ _z_ł_-;_-@_-"/>
    <numFmt numFmtId="177" formatCode="_-* #,##0\ _z_ł_-;\-* #,##0\ _z_ł_-;_-* &quot;-&quot;??\ _z_ł_-;_-@_-"/>
    <numFmt numFmtId="178" formatCode="0.000%"/>
    <numFmt numFmtId="179" formatCode="_-* #,##0.000\ &quot;zł&quot;_-;\-* #,##0.000\ &quot;zł&quot;_-;_-* &quot;-&quot;???\ &quot;zł&quot;_-;_-@_-"/>
    <numFmt numFmtId="180" formatCode="_-* #,##0.00\ &quot;zł&quot;_-;\-* #,##0.00\ &quot;zł&quot;_-;_-* &quot;-&quot;???\ &quot;zł&quot;_-;_-@_-"/>
    <numFmt numFmtId="181" formatCode="_-* #,##0.0\ &quot;zł&quot;_-;\-* #,##0.0\ &quot;zł&quot;_-;_-* &quot;-&quot;???\ &quot;zł&quot;_-;_-@_-"/>
    <numFmt numFmtId="182" formatCode="_-* #,##0\ &quot;zł&quot;_-;\-* #,##0\ &quot;zł&quot;_-;_-* &quot;-&quot;???\ &quot;zł&quot;_-;_-@_-"/>
  </numFmts>
  <fonts count="83">
    <font>
      <sz val="10"/>
      <name val="Arial"/>
      <family val="0"/>
    </font>
    <font>
      <sz val="11"/>
      <color indexed="8"/>
      <name val="Calibri"/>
      <family val="2"/>
    </font>
    <font>
      <b/>
      <sz val="12"/>
      <name val="Times New Roman"/>
      <family val="1"/>
    </font>
    <font>
      <b/>
      <i/>
      <sz val="12"/>
      <name val="Times New Roman"/>
      <family val="1"/>
    </font>
    <font>
      <sz val="12"/>
      <name val="Times New Roman"/>
      <family val="1"/>
    </font>
    <font>
      <sz val="10"/>
      <name val="Times New Roman"/>
      <family val="1"/>
    </font>
    <font>
      <sz val="9"/>
      <name val="Times New Roman"/>
      <family val="1"/>
    </font>
    <font>
      <b/>
      <sz val="10"/>
      <name val="Times New Roman"/>
      <family val="1"/>
    </font>
    <font>
      <b/>
      <sz val="14"/>
      <name val="Times New Roman"/>
      <family val="1"/>
    </font>
    <font>
      <b/>
      <sz val="10"/>
      <name val="Arial"/>
      <family val="2"/>
    </font>
    <font>
      <i/>
      <sz val="10"/>
      <name val="Times New Roman"/>
      <family val="1"/>
    </font>
    <font>
      <i/>
      <sz val="9"/>
      <name val="Times New Roman"/>
      <family val="1"/>
    </font>
    <font>
      <i/>
      <sz val="9"/>
      <color indexed="8"/>
      <name val="Times New Roman"/>
      <family val="1"/>
    </font>
    <font>
      <b/>
      <sz val="9"/>
      <name val="Tahoma"/>
      <family val="2"/>
    </font>
    <font>
      <sz val="9"/>
      <name val="Tahoma"/>
      <family val="2"/>
    </font>
    <font>
      <sz val="8"/>
      <name val="Tahoma"/>
      <family val="2"/>
    </font>
    <font>
      <b/>
      <sz val="9"/>
      <name val="Times New Roman"/>
      <family val="1"/>
    </font>
    <font>
      <b/>
      <sz val="12"/>
      <color indexed="9"/>
      <name val="Times New Roman"/>
      <family val="1"/>
    </font>
    <font>
      <sz val="9"/>
      <color indexed="8"/>
      <name val="Times New Roman"/>
      <family val="1"/>
    </font>
    <font>
      <b/>
      <sz val="9"/>
      <color indexed="8"/>
      <name val="Times New Roman"/>
      <family val="1"/>
    </font>
    <font>
      <sz val="8"/>
      <name val="Arial"/>
      <family val="2"/>
    </font>
    <font>
      <b/>
      <sz val="12"/>
      <name val="Arial"/>
      <family val="2"/>
    </font>
    <font>
      <b/>
      <sz val="10"/>
      <color indexed="9"/>
      <name val="Times New Roman"/>
      <family val="1"/>
    </font>
    <font>
      <sz val="11"/>
      <name val="Times New Roman"/>
      <family val="1"/>
    </font>
    <font>
      <i/>
      <sz val="11"/>
      <name val="Calibri"/>
      <family val="2"/>
    </font>
    <font>
      <sz val="11"/>
      <name val="Calibri"/>
      <family val="2"/>
    </font>
    <font>
      <b/>
      <i/>
      <sz val="11"/>
      <name val="Calibri"/>
      <family val="2"/>
    </font>
    <font>
      <b/>
      <i/>
      <sz val="10"/>
      <name val="Times New Roman"/>
      <family val="1"/>
    </font>
    <font>
      <b/>
      <sz val="11"/>
      <color indexed="9"/>
      <name val="Times New Roman"/>
      <family val="1"/>
    </font>
    <font>
      <b/>
      <sz val="11"/>
      <name val="Calibri"/>
      <family val="2"/>
    </font>
    <font>
      <sz val="10"/>
      <color indexed="9"/>
      <name val="Arial"/>
      <family val="2"/>
    </font>
    <font>
      <b/>
      <sz val="11"/>
      <name val="Times New Roman"/>
      <family val="1"/>
    </font>
    <font>
      <b/>
      <u val="single"/>
      <sz val="11"/>
      <color indexed="9"/>
      <name val="Times New Roman"/>
      <family val="1"/>
    </font>
    <font>
      <sz val="11"/>
      <color indexed="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8"/>
      <name val="Times New Roman"/>
      <family val="1"/>
    </font>
    <font>
      <sz val="12"/>
      <color indexed="10"/>
      <name val="Times New Roman"/>
      <family val="1"/>
    </font>
    <font>
      <b/>
      <sz val="10"/>
      <color indexed="10"/>
      <name val="Times New Roman"/>
      <family val="1"/>
    </font>
    <font>
      <sz val="10"/>
      <color indexed="10"/>
      <name val="Arial"/>
      <family val="2"/>
    </font>
    <font>
      <b/>
      <sz val="1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imes New Roman"/>
      <family val="1"/>
    </font>
    <font>
      <sz val="12"/>
      <color rgb="FFFF0000"/>
      <name val="Times New Roman"/>
      <family val="1"/>
    </font>
    <font>
      <b/>
      <sz val="10"/>
      <color rgb="FFFF0000"/>
      <name val="Times New Roman"/>
      <family val="1"/>
    </font>
    <font>
      <sz val="10"/>
      <color rgb="FFFF0000"/>
      <name val="Arial"/>
      <family val="2"/>
    </font>
    <font>
      <b/>
      <sz val="18"/>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7"/>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9"/>
        <bgColor indexed="64"/>
      </patternFill>
    </fill>
    <fill>
      <patternFill patternType="solid">
        <fgColor rgb="FF00FF00"/>
        <bgColor indexed="64"/>
      </patternFill>
    </fill>
    <fill>
      <patternFill patternType="solid">
        <fgColor rgb="FF99CCFF"/>
        <bgColor indexed="64"/>
      </patternFill>
    </fill>
    <fill>
      <patternFill patternType="solid">
        <fgColor indexed="56"/>
        <bgColor indexed="64"/>
      </patternFill>
    </fill>
    <fill>
      <patternFill patternType="solid">
        <fgColor rgb="FFFFFF00"/>
        <bgColor indexed="64"/>
      </patternFill>
    </fill>
    <fill>
      <patternFill patternType="solid">
        <fgColor indexed="5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medium"/>
      <top style="thin"/>
      <bottom style="medium"/>
    </border>
    <border>
      <left style="thin"/>
      <right/>
      <top style="thin"/>
      <bottom style="thin"/>
    </border>
    <border>
      <left style="medium"/>
      <right style="thin"/>
      <top style="thin"/>
      <bottom style="medium"/>
    </border>
    <border>
      <left style="medium"/>
      <right style="medium"/>
      <top style="medium"/>
      <bottom style="medium"/>
    </border>
    <border>
      <left/>
      <right/>
      <top style="thin"/>
      <bottom style="thin"/>
    </border>
    <border>
      <left/>
      <right style="thin"/>
      <top style="thin"/>
      <bottom style="thin"/>
    </border>
    <border>
      <left style="thin"/>
      <right style="thin"/>
      <top style="thin"/>
      <bottom/>
    </border>
    <border>
      <left style="thin"/>
      <right/>
      <top style="thin"/>
      <bottom/>
    </border>
    <border>
      <left/>
      <right/>
      <top/>
      <bottom style="thin"/>
    </border>
    <border>
      <left style="medium"/>
      <right style="thin"/>
      <top style="medium"/>
      <bottom/>
    </border>
    <border>
      <left style="thin"/>
      <right style="thin"/>
      <top style="medium"/>
      <bottom/>
    </border>
    <border>
      <left style="medium"/>
      <right style="thin"/>
      <top style="medium"/>
      <bottom style="medium"/>
    </border>
    <border>
      <left style="thin"/>
      <right style="thin"/>
      <top style="medium"/>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style="medium"/>
    </border>
    <border>
      <left style="medium"/>
      <right style="thin"/>
      <top style="thin"/>
      <bottom/>
    </border>
    <border>
      <left style="thin"/>
      <right style="medium"/>
      <top style="thin"/>
      <bottom/>
    </border>
    <border>
      <left/>
      <right/>
      <top/>
      <bottom style="medium"/>
    </border>
    <border>
      <left style="medium"/>
      <right style="medium"/>
      <top style="medium"/>
      <bottom style="thin"/>
    </border>
    <border>
      <left style="medium"/>
      <right style="medium"/>
      <top/>
      <bottom style="medium"/>
    </border>
    <border>
      <left>
        <color indexed="63"/>
      </left>
      <right>
        <color indexed="63"/>
      </right>
      <top style="thin"/>
      <bottom/>
    </border>
    <border>
      <left style="medium"/>
      <right/>
      <top style="medium"/>
      <bottom style="thin"/>
    </border>
    <border>
      <left/>
      <right/>
      <top style="medium"/>
      <bottom style="thin"/>
    </border>
    <border>
      <left/>
      <right/>
      <top/>
      <bottom style="hair"/>
    </border>
    <border>
      <left style="medium"/>
      <right style="thin"/>
      <top/>
      <bottom style="thin"/>
    </border>
    <border>
      <left style="thin"/>
      <right style="thin"/>
      <top/>
      <bottom style="thin"/>
    </border>
    <border>
      <left style="thin"/>
      <right style="medium"/>
      <top/>
      <bottom style="thin"/>
    </border>
    <border>
      <left style="thin"/>
      <right style="medium"/>
      <top style="medium"/>
      <bottom style="medium"/>
    </border>
    <border>
      <left/>
      <right style="medium"/>
      <top style="thin"/>
      <bottom style="thin"/>
    </border>
    <border>
      <left style="thin"/>
      <right/>
      <top style="medium"/>
      <bottom style="medium"/>
    </border>
    <border>
      <left style="thin"/>
      <right>
        <color indexed="63"/>
      </right>
      <top style="medium"/>
      <bottom style="thin"/>
    </border>
    <border>
      <left/>
      <right style="medium"/>
      <top style="medium"/>
      <bottom style="thin"/>
    </border>
    <border>
      <left>
        <color indexed="63"/>
      </left>
      <right style="thin"/>
      <top style="medium"/>
      <bottom style="thin"/>
    </border>
    <border>
      <left style="thin"/>
      <right style="medium"/>
      <top style="medium"/>
      <bottom/>
    </border>
    <border>
      <left/>
      <right style="thin"/>
      <top style="medium"/>
      <bottom style="medium"/>
    </border>
    <border>
      <left/>
      <right style="medium"/>
      <top/>
      <bottom style="medium"/>
    </border>
    <border>
      <left style="medium"/>
      <right/>
      <top/>
      <bottom style="medium"/>
    </border>
    <border>
      <left style="thin"/>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style="thin"/>
    </border>
    <border>
      <left>
        <color indexed="63"/>
      </left>
      <right>
        <color indexed="63"/>
      </right>
      <top style="thin">
        <color rgb="FF000000"/>
      </top>
      <bottom style="thin"/>
    </border>
    <border>
      <left>
        <color indexed="63"/>
      </left>
      <right style="thin"/>
      <top style="thin">
        <color rgb="FF000000"/>
      </top>
      <bottom style="thin"/>
    </border>
    <border>
      <left>
        <color indexed="63"/>
      </left>
      <right style="thin">
        <color rgb="FF000000"/>
      </right>
      <top style="thin">
        <color rgb="FF000000"/>
      </top>
      <bottom style="thin"/>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color indexed="63"/>
      </left>
      <right style="thin">
        <color rgb="FF000000"/>
      </right>
      <top style="thin"/>
      <bottom style="thin">
        <color rgb="FF000000"/>
      </bottom>
    </border>
    <border>
      <left style="medium"/>
      <right/>
      <top style="medium"/>
      <bottom/>
    </border>
    <border>
      <left/>
      <right/>
      <top style="medium"/>
      <bottom/>
    </border>
    <border>
      <left style="medium"/>
      <right style="medium"/>
      <top style="medium"/>
      <bottom/>
    </border>
    <border>
      <left style="medium"/>
      <right style="medium"/>
      <top/>
      <bottom/>
    </border>
    <border>
      <left style="thin"/>
      <right/>
      <top style="thin"/>
      <bottom style="medium"/>
    </border>
    <border>
      <left style="thin"/>
      <right/>
      <top/>
      <bottom style="thin"/>
    </border>
    <border>
      <left style="thin"/>
      <right style="thin"/>
      <top/>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0" fillId="0" borderId="0">
      <alignment/>
      <protection/>
    </xf>
    <xf numFmtId="0" fontId="70" fillId="27" borderId="1" applyNumberFormat="0" applyAlignment="0" applyProtection="0"/>
    <xf numFmtId="0" fontId="71" fillId="0" borderId="0" applyNumberFormat="0" applyFill="0" applyBorder="0" applyAlignment="0" applyProtection="0"/>
    <xf numFmtId="9" fontId="0" fillId="0" borderId="0" applyFont="0" applyFill="0" applyBorder="0" applyAlignment="0" applyProtection="0"/>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407">
    <xf numFmtId="0" fontId="0" fillId="0" borderId="0" xfId="0" applyAlignment="1">
      <alignment/>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xf>
    <xf numFmtId="0" fontId="19" fillId="34" borderId="11" xfId="0" applyFont="1" applyFill="1" applyBorder="1" applyAlignment="1">
      <alignment horizontal="center" vertical="center" wrapText="1"/>
    </xf>
    <xf numFmtId="0" fontId="6" fillId="0" borderId="12" xfId="0" applyFont="1" applyBorder="1" applyAlignment="1">
      <alignment vertical="center" wrapText="1"/>
    </xf>
    <xf numFmtId="0" fontId="19" fillId="34" borderId="13" xfId="0" applyFont="1" applyFill="1" applyBorder="1" applyAlignment="1">
      <alignment horizontal="center" vertical="center" wrapText="1"/>
    </xf>
    <xf numFmtId="0" fontId="5" fillId="33" borderId="13" xfId="0" applyFont="1" applyFill="1" applyBorder="1" applyAlignment="1">
      <alignment/>
    </xf>
    <xf numFmtId="0" fontId="6" fillId="0" borderId="14" xfId="0" applyFont="1" applyBorder="1" applyAlignment="1">
      <alignment vertical="center" wrapText="1"/>
    </xf>
    <xf numFmtId="0" fontId="5" fillId="0" borderId="14" xfId="0" applyFont="1" applyFill="1" applyBorder="1" applyAlignment="1">
      <alignment vertical="center"/>
    </xf>
    <xf numFmtId="0" fontId="19" fillId="34" borderId="15"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5" fillId="33" borderId="16" xfId="0" applyFont="1" applyFill="1" applyBorder="1" applyAlignment="1">
      <alignment/>
    </xf>
    <xf numFmtId="0" fontId="18" fillId="0" borderId="12" xfId="0" applyFont="1" applyBorder="1" applyAlignment="1">
      <alignment vertical="center" wrapText="1"/>
    </xf>
    <xf numFmtId="0" fontId="18" fillId="0" borderId="14" xfId="0" applyFont="1" applyBorder="1" applyAlignment="1">
      <alignment vertical="center" wrapText="1"/>
    </xf>
    <xf numFmtId="0" fontId="18" fillId="0" borderId="17" xfId="0" applyFont="1" applyBorder="1" applyAlignment="1">
      <alignment vertical="center" wrapText="1"/>
    </xf>
    <xf numFmtId="14" fontId="5" fillId="33" borderId="10" xfId="0" applyNumberFormat="1" applyFont="1" applyFill="1" applyBorder="1" applyAlignment="1">
      <alignment horizontal="center" vertical="center"/>
    </xf>
    <xf numFmtId="14" fontId="5"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35" borderId="10" xfId="0" applyFont="1" applyFill="1" applyBorder="1" applyAlignment="1">
      <alignment horizontal="center" vertical="center" wrapText="1"/>
    </xf>
    <xf numFmtId="0" fontId="0" fillId="36" borderId="0" xfId="0" applyFill="1" applyAlignment="1">
      <alignment/>
    </xf>
    <xf numFmtId="0" fontId="5" fillId="36" borderId="0" xfId="0" applyFont="1" applyFill="1" applyAlignment="1">
      <alignment/>
    </xf>
    <xf numFmtId="0" fontId="2" fillId="36" borderId="0" xfId="0" applyFont="1" applyFill="1" applyAlignment="1">
      <alignment vertical="center"/>
    </xf>
    <xf numFmtId="0" fontId="10" fillId="36" borderId="0" xfId="0" applyFont="1" applyFill="1" applyAlignment="1">
      <alignment vertical="center"/>
    </xf>
    <xf numFmtId="0" fontId="4" fillId="36" borderId="0" xfId="0" applyFont="1" applyFill="1" applyAlignment="1">
      <alignment vertical="center"/>
    </xf>
    <xf numFmtId="0" fontId="4" fillId="36" borderId="0" xfId="0" applyFont="1" applyFill="1" applyBorder="1" applyAlignment="1">
      <alignment vertical="center"/>
    </xf>
    <xf numFmtId="0" fontId="10" fillId="36" borderId="0" xfId="0" applyFont="1" applyFill="1" applyBorder="1" applyAlignment="1">
      <alignment wrapText="1"/>
    </xf>
    <xf numFmtId="0" fontId="7" fillId="36" borderId="0" xfId="0" applyFont="1" applyFill="1" applyBorder="1" applyAlignment="1">
      <alignment wrapText="1"/>
    </xf>
    <xf numFmtId="0" fontId="10" fillId="36" borderId="0" xfId="0" applyFont="1" applyFill="1" applyBorder="1" applyAlignment="1">
      <alignment horizontal="left"/>
    </xf>
    <xf numFmtId="0" fontId="77" fillId="33" borderId="13" xfId="0" applyFont="1" applyFill="1" applyBorder="1" applyAlignment="1">
      <alignment/>
    </xf>
    <xf numFmtId="44" fontId="0" fillId="0" borderId="0" xfId="0" applyNumberFormat="1" applyAlignment="1">
      <alignment horizontal="center"/>
    </xf>
    <xf numFmtId="44" fontId="0" fillId="36" borderId="0" xfId="0" applyNumberFormat="1" applyFill="1" applyAlignment="1">
      <alignment horizontal="center"/>
    </xf>
    <xf numFmtId="165" fontId="5" fillId="37" borderId="10" xfId="0" applyNumberFormat="1" applyFont="1" applyFill="1" applyBorder="1" applyAlignment="1">
      <alignment horizontal="right" vertical="center"/>
    </xf>
    <xf numFmtId="0" fontId="4" fillId="36" borderId="0" xfId="0" applyFont="1" applyFill="1" applyBorder="1" applyAlignment="1">
      <alignment horizontal="center" vertical="center"/>
    </xf>
    <xf numFmtId="0" fontId="9" fillId="36" borderId="0" xfId="0" applyFont="1" applyFill="1" applyAlignment="1">
      <alignment/>
    </xf>
    <xf numFmtId="0" fontId="5" fillId="33" borderId="16" xfId="0" applyFont="1" applyFill="1" applyBorder="1" applyAlignment="1">
      <alignment horizontal="center"/>
    </xf>
    <xf numFmtId="0" fontId="2" fillId="38" borderId="18" xfId="0" applyFont="1" applyFill="1" applyBorder="1" applyAlignment="1">
      <alignment horizontal="center" vertical="center" wrapText="1"/>
    </xf>
    <xf numFmtId="0" fontId="0" fillId="0" borderId="0" xfId="0" applyFont="1" applyAlignment="1">
      <alignment/>
    </xf>
    <xf numFmtId="44" fontId="6" fillId="37" borderId="10" xfId="61" applyNumberFormat="1" applyFont="1" applyFill="1" applyBorder="1" applyAlignment="1">
      <alignment/>
    </xf>
    <xf numFmtId="44" fontId="6" fillId="37" borderId="10" xfId="61" applyNumberFormat="1" applyFont="1" applyFill="1" applyBorder="1" applyAlignment="1">
      <alignment vertical="center"/>
    </xf>
    <xf numFmtId="49" fontId="5" fillId="33" borderId="19" xfId="0" applyNumberFormat="1" applyFont="1" applyFill="1" applyBorder="1" applyAlignment="1">
      <alignment vertical="center" wrapText="1"/>
    </xf>
    <xf numFmtId="49" fontId="5" fillId="33" borderId="20" xfId="0" applyNumberFormat="1" applyFont="1" applyFill="1" applyBorder="1" applyAlignment="1">
      <alignment vertical="center" wrapText="1"/>
    </xf>
    <xf numFmtId="0" fontId="7" fillId="38" borderId="10" xfId="0" applyFont="1" applyFill="1" applyBorder="1" applyAlignment="1">
      <alignment horizontal="center" vertical="center" wrapText="1"/>
    </xf>
    <xf numFmtId="0" fontId="16" fillId="38" borderId="10" xfId="0" applyFont="1" applyFill="1" applyBorder="1" applyAlignment="1">
      <alignment horizontal="center" vertical="center" wrapText="1"/>
    </xf>
    <xf numFmtId="14" fontId="5" fillId="37" borderId="10" xfId="0" applyNumberFormat="1" applyFont="1" applyFill="1" applyBorder="1" applyAlignment="1">
      <alignment horizontal="right" vertical="center" wrapText="1"/>
    </xf>
    <xf numFmtId="0" fontId="0" fillId="36" borderId="0" xfId="0" applyFill="1" applyAlignment="1">
      <alignment horizontal="right"/>
    </xf>
    <xf numFmtId="0" fontId="0" fillId="0" borderId="0" xfId="0" applyAlignment="1">
      <alignment horizontal="right"/>
    </xf>
    <xf numFmtId="0" fontId="9" fillId="0" borderId="0" xfId="0" applyFont="1" applyAlignment="1">
      <alignment horizontal="right"/>
    </xf>
    <xf numFmtId="0" fontId="5" fillId="37" borderId="10" xfId="0" applyFont="1" applyFill="1" applyBorder="1" applyAlignment="1">
      <alignment horizontal="left" vertical="center" wrapText="1"/>
    </xf>
    <xf numFmtId="0" fontId="7" fillId="38" borderId="16" xfId="0" applyFont="1" applyFill="1" applyBorder="1" applyAlignment="1">
      <alignment horizontal="center" vertical="center" wrapText="1"/>
    </xf>
    <xf numFmtId="49" fontId="5" fillId="33" borderId="10" xfId="0" applyNumberFormat="1" applyFont="1" applyFill="1" applyBorder="1" applyAlignment="1">
      <alignment vertical="center" wrapText="1"/>
    </xf>
    <xf numFmtId="0" fontId="7" fillId="38" borderId="20" xfId="0" applyFont="1" applyFill="1" applyBorder="1" applyAlignment="1">
      <alignment horizontal="center" vertical="center" wrapText="1"/>
    </xf>
    <xf numFmtId="49" fontId="5" fillId="33" borderId="16" xfId="0" applyNumberFormat="1" applyFont="1" applyFill="1" applyBorder="1" applyAlignment="1">
      <alignment horizontal="left" vertical="center" wrapText="1"/>
    </xf>
    <xf numFmtId="0" fontId="5" fillId="37" borderId="10" xfId="0" applyFont="1" applyFill="1" applyBorder="1" applyAlignment="1">
      <alignment horizontal="left" vertical="center"/>
    </xf>
    <xf numFmtId="0" fontId="0" fillId="36" borderId="0" xfId="0" applyFill="1" applyAlignment="1">
      <alignment horizontal="left"/>
    </xf>
    <xf numFmtId="0" fontId="0" fillId="0" borderId="0" xfId="0" applyAlignment="1">
      <alignment horizontal="left"/>
    </xf>
    <xf numFmtId="164" fontId="9" fillId="0" borderId="0" xfId="0" applyNumberFormat="1" applyFont="1" applyAlignment="1">
      <alignment horizontal="right"/>
    </xf>
    <xf numFmtId="164" fontId="5" fillId="33" borderId="10" xfId="61" applyNumberFormat="1" applyFont="1" applyFill="1" applyBorder="1" applyAlignment="1">
      <alignment horizontal="center" vertical="center"/>
    </xf>
    <xf numFmtId="3" fontId="5" fillId="33" borderId="10" xfId="0" applyNumberFormat="1" applyFont="1" applyFill="1" applyBorder="1" applyAlignment="1">
      <alignment horizontal="center" vertical="center" wrapText="1"/>
    </xf>
    <xf numFmtId="0" fontId="10" fillId="36" borderId="0" xfId="0" applyFont="1" applyFill="1" applyBorder="1" applyAlignment="1">
      <alignment horizontal="center" wrapText="1"/>
    </xf>
    <xf numFmtId="0" fontId="0" fillId="0" borderId="0" xfId="0" applyAlignment="1">
      <alignment horizontal="center"/>
    </xf>
    <xf numFmtId="0" fontId="7" fillId="38" borderId="21" xfId="0" applyFont="1" applyFill="1" applyBorder="1" applyAlignment="1">
      <alignment horizontal="center" vertical="center" wrapText="1"/>
    </xf>
    <xf numFmtId="0" fontId="78" fillId="36" borderId="0" xfId="0" applyFont="1" applyFill="1" applyBorder="1" applyAlignment="1">
      <alignment vertical="center"/>
    </xf>
    <xf numFmtId="164" fontId="5" fillId="33" borderId="10" xfId="61" applyNumberFormat="1" applyFont="1" applyFill="1" applyBorder="1" applyAlignment="1">
      <alignment horizontal="center" vertical="center" wrapText="1"/>
    </xf>
    <xf numFmtId="177" fontId="5" fillId="33" borderId="10" xfId="42" applyNumberFormat="1" applyFont="1" applyFill="1" applyBorder="1" applyAlignment="1">
      <alignment horizontal="center" vertical="center"/>
    </xf>
    <xf numFmtId="0" fontId="5" fillId="33" borderId="10" xfId="61" applyNumberFormat="1" applyFont="1" applyFill="1" applyBorder="1" applyAlignment="1">
      <alignment horizontal="center" vertical="center"/>
    </xf>
    <xf numFmtId="0" fontId="7" fillId="38" borderId="22" xfId="0" applyFont="1" applyFill="1" applyBorder="1" applyAlignment="1">
      <alignment horizontal="center" vertical="center" wrapText="1"/>
    </xf>
    <xf numFmtId="0" fontId="5" fillId="36" borderId="0" xfId="0" applyFont="1" applyFill="1" applyBorder="1" applyAlignment="1">
      <alignment/>
    </xf>
    <xf numFmtId="0" fontId="10" fillId="33" borderId="10" xfId="0" applyFont="1" applyFill="1" applyBorder="1" applyAlignment="1">
      <alignment vertical="top" wrapText="1"/>
    </xf>
    <xf numFmtId="44" fontId="5" fillId="36" borderId="0" xfId="0" applyNumberFormat="1" applyFont="1" applyFill="1" applyAlignment="1">
      <alignment/>
    </xf>
    <xf numFmtId="0" fontId="0" fillId="36" borderId="0" xfId="0" applyFont="1" applyFill="1" applyAlignment="1">
      <alignment/>
    </xf>
    <xf numFmtId="0" fontId="21" fillId="36" borderId="0" xfId="0" applyFont="1" applyFill="1" applyAlignment="1">
      <alignment/>
    </xf>
    <xf numFmtId="44" fontId="21" fillId="36" borderId="0" xfId="0" applyNumberFormat="1" applyFont="1" applyFill="1" applyAlignment="1">
      <alignment/>
    </xf>
    <xf numFmtId="0" fontId="18" fillId="34"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39" borderId="10" xfId="0" applyFont="1" applyFill="1" applyBorder="1" applyAlignment="1">
      <alignment horizontal="center" vertical="center" wrapText="1"/>
    </xf>
    <xf numFmtId="164" fontId="5" fillId="39" borderId="10" xfId="61" applyNumberFormat="1" applyFont="1" applyFill="1" applyBorder="1" applyAlignment="1">
      <alignment horizontal="center" vertical="center"/>
    </xf>
    <xf numFmtId="49" fontId="5" fillId="39" borderId="16" xfId="0" applyNumberFormat="1" applyFont="1" applyFill="1" applyBorder="1" applyAlignment="1">
      <alignment horizontal="center" vertical="center"/>
    </xf>
    <xf numFmtId="14" fontId="79" fillId="33" borderId="10" xfId="0" applyNumberFormat="1" applyFont="1" applyFill="1" applyBorder="1" applyAlignment="1">
      <alignment horizontal="center" vertical="center" wrapText="1"/>
    </xf>
    <xf numFmtId="0" fontId="80" fillId="36" borderId="0" xfId="0" applyFont="1" applyFill="1" applyAlignment="1">
      <alignment/>
    </xf>
    <xf numFmtId="49" fontId="2" fillId="36" borderId="0" xfId="0" applyNumberFormat="1" applyFont="1" applyFill="1" applyAlignment="1">
      <alignment vertical="center"/>
    </xf>
    <xf numFmtId="0" fontId="0" fillId="36" borderId="0" xfId="0" applyNumberFormat="1" applyFont="1" applyFill="1" applyAlignment="1">
      <alignment/>
    </xf>
    <xf numFmtId="0" fontId="0" fillId="36" borderId="0" xfId="0" applyNumberFormat="1" applyFont="1" applyFill="1" applyAlignment="1">
      <alignment wrapText="1"/>
    </xf>
    <xf numFmtId="0" fontId="0" fillId="36" borderId="0" xfId="0" applyFont="1" applyFill="1" applyAlignment="1">
      <alignment/>
    </xf>
    <xf numFmtId="0" fontId="0" fillId="36" borderId="0" xfId="0" applyFont="1" applyFill="1" applyAlignment="1">
      <alignment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0" fontId="11" fillId="33" borderId="10" xfId="0" applyFont="1" applyFill="1" applyBorder="1" applyAlignment="1">
      <alignment vertical="center" wrapText="1"/>
    </xf>
    <xf numFmtId="44" fontId="6" fillId="33" borderId="10" xfId="61" applyNumberFormat="1" applyFont="1" applyFill="1" applyBorder="1" applyAlignment="1">
      <alignment vertical="center" wrapText="1"/>
    </xf>
    <xf numFmtId="0" fontId="80" fillId="37" borderId="0" xfId="0" applyFont="1" applyFill="1" applyAlignment="1">
      <alignment/>
    </xf>
    <xf numFmtId="0" fontId="21" fillId="0" borderId="0" xfId="0" applyFont="1" applyAlignment="1">
      <alignment horizontal="center" vertical="center"/>
    </xf>
    <xf numFmtId="49" fontId="5" fillId="37" borderId="16" xfId="0" applyNumberFormat="1" applyFont="1" applyFill="1" applyBorder="1" applyAlignment="1">
      <alignment horizontal="left" vertical="center" wrapText="1"/>
    </xf>
    <xf numFmtId="44" fontId="6" fillId="37" borderId="10" xfId="61" applyNumberFormat="1" applyFont="1" applyFill="1" applyBorder="1" applyAlignment="1">
      <alignment vertical="center" wrapText="1"/>
    </xf>
    <xf numFmtId="49" fontId="5" fillId="37" borderId="10" xfId="0" applyNumberFormat="1" applyFont="1" applyFill="1" applyBorder="1" applyAlignment="1">
      <alignment vertical="center" wrapText="1"/>
    </xf>
    <xf numFmtId="49" fontId="5" fillId="37" borderId="20" xfId="0" applyNumberFormat="1" applyFont="1" applyFill="1" applyBorder="1" applyAlignment="1">
      <alignment vertical="center" wrapText="1"/>
    </xf>
    <xf numFmtId="0" fontId="23" fillId="0" borderId="0" xfId="0" applyFont="1" applyFill="1" applyAlignment="1">
      <alignment/>
    </xf>
    <xf numFmtId="0" fontId="23" fillId="36" borderId="0" xfId="0" applyFont="1" applyFill="1" applyAlignment="1">
      <alignment/>
    </xf>
    <xf numFmtId="0" fontId="25" fillId="36" borderId="0" xfId="0" applyFont="1" applyFill="1" applyAlignment="1">
      <alignment horizontal="center"/>
    </xf>
    <xf numFmtId="0" fontId="23" fillId="36" borderId="0" xfId="0" applyFont="1" applyFill="1" applyAlignment="1">
      <alignment/>
    </xf>
    <xf numFmtId="0" fontId="25" fillId="36" borderId="0" xfId="0" applyFont="1" applyFill="1" applyAlignment="1">
      <alignment horizontal="center" wrapText="1"/>
    </xf>
    <xf numFmtId="164" fontId="25" fillId="36" borderId="0" xfId="0" applyNumberFormat="1" applyFont="1" applyFill="1" applyAlignment="1">
      <alignment horizontal="center"/>
    </xf>
    <xf numFmtId="0" fontId="28" fillId="38" borderId="24" xfId="0" applyFont="1" applyFill="1" applyBorder="1" applyAlignment="1">
      <alignment horizontal="center" vertical="center" wrapText="1"/>
    </xf>
    <xf numFmtId="0" fontId="22" fillId="38" borderId="25" xfId="0" applyFont="1" applyFill="1" applyBorder="1" applyAlignment="1">
      <alignment horizontal="center" vertical="center" wrapText="1"/>
    </xf>
    <xf numFmtId="0" fontId="28" fillId="38" borderId="26" xfId="0" applyFont="1" applyFill="1" applyBorder="1" applyAlignment="1">
      <alignment horizontal="center" vertical="center" wrapText="1"/>
    </xf>
    <xf numFmtId="0" fontId="22" fillId="38" borderId="27" xfId="0" applyFont="1" applyFill="1" applyBorder="1" applyAlignment="1">
      <alignment horizontal="center" vertical="center" wrapText="1"/>
    </xf>
    <xf numFmtId="0" fontId="23" fillId="0" borderId="12" xfId="0" applyFont="1" applyBorder="1" applyAlignment="1">
      <alignment horizontal="center" vertical="center" wrapText="1"/>
    </xf>
    <xf numFmtId="0" fontId="0" fillId="37" borderId="10" xfId="0" applyFont="1" applyFill="1" applyBorder="1" applyAlignment="1">
      <alignment wrapText="1"/>
    </xf>
    <xf numFmtId="0" fontId="0" fillId="37" borderId="10" xfId="0" applyFill="1" applyBorder="1" applyAlignment="1">
      <alignment horizontal="center"/>
    </xf>
    <xf numFmtId="0" fontId="18" fillId="34" borderId="28" xfId="0" applyFont="1" applyFill="1" applyBorder="1" applyAlignment="1">
      <alignment horizontal="center" vertical="center" wrapText="1"/>
    </xf>
    <xf numFmtId="0" fontId="5" fillId="33" borderId="28" xfId="0" applyFont="1" applyFill="1" applyBorder="1" applyAlignment="1">
      <alignment vertical="center" wrapText="1"/>
    </xf>
    <xf numFmtId="0" fontId="5" fillId="33" borderId="28" xfId="0" applyFont="1" applyFill="1" applyBorder="1" applyAlignment="1">
      <alignment horizontal="center" vertical="center" wrapText="1"/>
    </xf>
    <xf numFmtId="0" fontId="23" fillId="0" borderId="14" xfId="0" applyFont="1" applyBorder="1" applyAlignment="1">
      <alignment horizontal="center" vertical="center" wrapText="1"/>
    </xf>
    <xf numFmtId="0" fontId="0" fillId="37" borderId="10" xfId="0" applyFill="1" applyBorder="1" applyAlignment="1">
      <alignment/>
    </xf>
    <xf numFmtId="0" fontId="0" fillId="37" borderId="10" xfId="0" applyFill="1" applyBorder="1" applyAlignment="1">
      <alignment wrapText="1"/>
    </xf>
    <xf numFmtId="0" fontId="18" fillId="40" borderId="10" xfId="0" applyFont="1" applyFill="1" applyBorder="1" applyAlignment="1">
      <alignment horizontal="center" vertical="center" wrapText="1"/>
    </xf>
    <xf numFmtId="164" fontId="5" fillId="37" borderId="10" xfId="0" applyNumberFormat="1" applyFont="1" applyFill="1" applyBorder="1" applyAlignment="1">
      <alignment horizontal="center" vertical="center" wrapText="1"/>
    </xf>
    <xf numFmtId="164" fontId="5" fillId="37" borderId="13" xfId="0" applyNumberFormat="1" applyFont="1" applyFill="1" applyBorder="1" applyAlignment="1">
      <alignment horizontal="center" vertical="center" wrapText="1"/>
    </xf>
    <xf numFmtId="0" fontId="5" fillId="37" borderId="10" xfId="0" applyNumberFormat="1" applyFont="1" applyFill="1" applyBorder="1" applyAlignment="1" quotePrefix="1">
      <alignment/>
    </xf>
    <xf numFmtId="14" fontId="5" fillId="37" borderId="10" xfId="0" applyNumberFormat="1" applyFont="1" applyFill="1" applyBorder="1" applyAlignment="1">
      <alignment/>
    </xf>
    <xf numFmtId="14" fontId="5" fillId="37" borderId="0" xfId="0" applyNumberFormat="1" applyFont="1" applyFill="1" applyAlignment="1">
      <alignment/>
    </xf>
    <xf numFmtId="0" fontId="5" fillId="37" borderId="10" xfId="0" applyNumberFormat="1" applyFont="1" applyFill="1" applyBorder="1" applyAlignment="1" quotePrefix="1">
      <alignment wrapText="1"/>
    </xf>
    <xf numFmtId="0" fontId="5" fillId="33" borderId="20" xfId="0" applyFont="1" applyFill="1" applyBorder="1" applyAlignment="1">
      <alignment horizontal="center" vertical="center" wrapText="1"/>
    </xf>
    <xf numFmtId="0" fontId="7" fillId="36" borderId="29" xfId="0" applyFont="1" applyFill="1" applyBorder="1" applyAlignment="1">
      <alignment vertical="center"/>
    </xf>
    <xf numFmtId="0" fontId="7" fillId="36" borderId="30" xfId="0" applyFont="1" applyFill="1" applyBorder="1" applyAlignment="1">
      <alignment vertical="center"/>
    </xf>
    <xf numFmtId="0" fontId="7" fillId="36" borderId="31" xfId="0" applyFont="1" applyFill="1" applyBorder="1" applyAlignment="1">
      <alignment vertical="center"/>
    </xf>
    <xf numFmtId="0" fontId="5" fillId="0" borderId="0" xfId="0" applyNumberFormat="1" applyFont="1" applyAlignment="1" quotePrefix="1">
      <alignment/>
    </xf>
    <xf numFmtId="0" fontId="5" fillId="33" borderId="10" xfId="0" applyFont="1" applyFill="1" applyBorder="1" applyAlignment="1">
      <alignment vertical="center" wrapText="1"/>
    </xf>
    <xf numFmtId="0" fontId="23" fillId="0" borderId="17" xfId="0" applyFont="1" applyBorder="1" applyAlignment="1">
      <alignment horizontal="center" vertical="center" wrapText="1"/>
    </xf>
    <xf numFmtId="0" fontId="5" fillId="33" borderId="32" xfId="0" applyFont="1" applyFill="1" applyBorder="1" applyAlignment="1">
      <alignment vertical="center" wrapText="1"/>
    </xf>
    <xf numFmtId="0" fontId="5" fillId="33" borderId="32"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5" fillId="33" borderId="10" xfId="0" applyFont="1" applyFill="1" applyBorder="1" applyAlignment="1">
      <alignment vertical="center"/>
    </xf>
    <xf numFmtId="0" fontId="23" fillId="36" borderId="14" xfId="0" applyFont="1" applyFill="1" applyBorder="1" applyAlignment="1">
      <alignment horizontal="center" vertical="center" wrapText="1"/>
    </xf>
    <xf numFmtId="0" fontId="6" fillId="0" borderId="10" xfId="0" applyNumberFormat="1" applyFont="1" applyBorder="1" applyAlignment="1" quotePrefix="1">
      <alignment wrapText="1"/>
    </xf>
    <xf numFmtId="0" fontId="23" fillId="0" borderId="33" xfId="0" applyFont="1" applyBorder="1" applyAlignment="1">
      <alignment horizontal="center" vertical="center" wrapText="1"/>
    </xf>
    <xf numFmtId="0" fontId="5" fillId="33" borderId="21"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5" fillId="33" borderId="21" xfId="0" applyFont="1" applyFill="1" applyBorder="1" applyAlignment="1">
      <alignment vertical="center" wrapText="1"/>
    </xf>
    <xf numFmtId="0" fontId="5" fillId="33" borderId="34" xfId="0" applyFont="1" applyFill="1" applyBorder="1" applyAlignment="1">
      <alignment vertical="center" wrapText="1"/>
    </xf>
    <xf numFmtId="0" fontId="5" fillId="37" borderId="21" xfId="0" applyFont="1" applyFill="1" applyBorder="1" applyAlignment="1">
      <alignment horizontal="center" vertical="center" wrapText="1"/>
    </xf>
    <xf numFmtId="164" fontId="5" fillId="33" borderId="21" xfId="0" applyNumberFormat="1" applyFont="1" applyFill="1" applyBorder="1" applyAlignment="1">
      <alignment horizontal="center" vertical="center" wrapText="1"/>
    </xf>
    <xf numFmtId="164" fontId="5" fillId="33" borderId="34" xfId="0" applyNumberFormat="1" applyFont="1" applyFill="1" applyBorder="1" applyAlignment="1">
      <alignment horizontal="center" vertical="center" wrapText="1"/>
    </xf>
    <xf numFmtId="164" fontId="5" fillId="33" borderId="21" xfId="0" applyNumberFormat="1" applyFont="1" applyFill="1" applyBorder="1" applyAlignment="1">
      <alignment horizontal="right" vertical="center" wrapText="1"/>
    </xf>
    <xf numFmtId="0" fontId="5" fillId="0" borderId="10" xfId="0" applyNumberFormat="1" applyFont="1" applyBorder="1" applyAlignment="1" quotePrefix="1">
      <alignment wrapText="1"/>
    </xf>
    <xf numFmtId="0" fontId="23" fillId="36" borderId="0" xfId="0" applyFont="1" applyFill="1" applyBorder="1" applyAlignment="1">
      <alignment/>
    </xf>
    <xf numFmtId="0" fontId="5" fillId="37" borderId="10" xfId="0" applyFont="1" applyFill="1" applyBorder="1" applyAlignment="1">
      <alignment vertical="center" wrapText="1"/>
    </xf>
    <xf numFmtId="0" fontId="5" fillId="37" borderId="10" xfId="0" applyNumberFormat="1" applyFont="1" applyFill="1" applyBorder="1" applyAlignment="1" quotePrefix="1">
      <alignment horizontal="center" wrapText="1"/>
    </xf>
    <xf numFmtId="0" fontId="23" fillId="37" borderId="10" xfId="0" applyFont="1" applyFill="1" applyBorder="1" applyAlignment="1">
      <alignment horizontal="center"/>
    </xf>
    <xf numFmtId="0" fontId="23" fillId="36" borderId="0" xfId="0" applyFont="1" applyFill="1" applyAlignment="1">
      <alignment wrapText="1"/>
    </xf>
    <xf numFmtId="164" fontId="23" fillId="36" borderId="0" xfId="0" applyNumberFormat="1" applyFont="1" applyFill="1" applyAlignment="1">
      <alignment/>
    </xf>
    <xf numFmtId="0" fontId="23" fillId="36" borderId="0" xfId="0" applyFont="1" applyFill="1" applyBorder="1" applyAlignment="1">
      <alignment wrapText="1"/>
    </xf>
    <xf numFmtId="164" fontId="23" fillId="36" borderId="0" xfId="0" applyNumberFormat="1" applyFont="1" applyFill="1" applyBorder="1" applyAlignment="1">
      <alignment/>
    </xf>
    <xf numFmtId="0" fontId="3" fillId="36" borderId="0" xfId="0" applyFont="1" applyFill="1" applyBorder="1" applyAlignment="1">
      <alignment vertical="center" wrapText="1"/>
    </xf>
    <xf numFmtId="0" fontId="25" fillId="36" borderId="0" xfId="0" applyFont="1" applyFill="1" applyBorder="1" applyAlignment="1">
      <alignment/>
    </xf>
    <xf numFmtId="0" fontId="25" fillId="36" borderId="0" xfId="0" applyFont="1" applyFill="1" applyBorder="1" applyAlignment="1">
      <alignment wrapText="1"/>
    </xf>
    <xf numFmtId="0" fontId="25" fillId="36" borderId="0" xfId="0" applyFont="1" applyFill="1" applyBorder="1" applyAlignment="1">
      <alignment/>
    </xf>
    <xf numFmtId="0" fontId="23" fillId="36" borderId="0" xfId="0" applyFont="1" applyFill="1" applyAlignment="1">
      <alignment vertical="center"/>
    </xf>
    <xf numFmtId="164" fontId="23" fillId="36" borderId="0" xfId="0" applyNumberFormat="1" applyFont="1" applyFill="1" applyAlignment="1">
      <alignment vertical="center"/>
    </xf>
    <xf numFmtId="0" fontId="23" fillId="0" borderId="0" xfId="0" applyFont="1" applyFill="1" applyBorder="1" applyAlignment="1">
      <alignment/>
    </xf>
    <xf numFmtId="0" fontId="23" fillId="0" borderId="0" xfId="0" applyFont="1" applyFill="1" applyBorder="1" applyAlignment="1">
      <alignment wrapText="1"/>
    </xf>
    <xf numFmtId="164" fontId="23" fillId="0" borderId="0" xfId="0" applyNumberFormat="1" applyFont="1" applyFill="1" applyBorder="1" applyAlignment="1">
      <alignment/>
    </xf>
    <xf numFmtId="0" fontId="23" fillId="0" borderId="0" xfId="0" applyFont="1" applyFill="1" applyAlignment="1">
      <alignment wrapText="1"/>
    </xf>
    <xf numFmtId="164" fontId="23" fillId="0" borderId="0" xfId="0" applyNumberFormat="1" applyFont="1" applyFill="1" applyAlignment="1">
      <alignment/>
    </xf>
    <xf numFmtId="0" fontId="28" fillId="38" borderId="0" xfId="0" applyFont="1" applyFill="1" applyAlignment="1">
      <alignment vertical="center"/>
    </xf>
    <xf numFmtId="0" fontId="31" fillId="36" borderId="0" xfId="0" applyFont="1" applyFill="1" applyBorder="1" applyAlignment="1">
      <alignment horizontal="center" vertical="center"/>
    </xf>
    <xf numFmtId="0" fontId="6" fillId="36" borderId="0" xfId="0" applyFont="1" applyFill="1" applyBorder="1" applyAlignment="1">
      <alignment horizontal="right" vertical="center"/>
    </xf>
    <xf numFmtId="0" fontId="6" fillId="36" borderId="35" xfId="0" applyFont="1" applyFill="1" applyBorder="1" applyAlignment="1">
      <alignment horizontal="right" vertical="center"/>
    </xf>
    <xf numFmtId="0" fontId="6" fillId="36" borderId="35" xfId="0" applyFont="1" applyFill="1" applyBorder="1" applyAlignment="1">
      <alignment vertical="center"/>
    </xf>
    <xf numFmtId="0" fontId="28" fillId="38" borderId="18" xfId="0" applyFont="1" applyFill="1" applyBorder="1" applyAlignment="1">
      <alignment horizontal="center" vertical="center" wrapText="1"/>
    </xf>
    <xf numFmtId="0" fontId="23" fillId="0" borderId="18" xfId="0" applyFont="1" applyFill="1" applyBorder="1" applyAlignment="1">
      <alignment vertical="center" wrapText="1"/>
    </xf>
    <xf numFmtId="164" fontId="23" fillId="33" borderId="18" xfId="0" applyNumberFormat="1" applyFont="1" applyFill="1" applyBorder="1" applyAlignment="1">
      <alignment vertical="center"/>
    </xf>
    <xf numFmtId="0" fontId="23" fillId="33" borderId="18" xfId="0" applyFont="1" applyFill="1" applyBorder="1" applyAlignment="1">
      <alignment vertical="center" wrapText="1"/>
    </xf>
    <xf numFmtId="0" fontId="31" fillId="0" borderId="18" xfId="0" applyFont="1" applyFill="1" applyBorder="1" applyAlignment="1">
      <alignment horizontal="right" vertical="center"/>
    </xf>
    <xf numFmtId="164" fontId="29" fillId="0" borderId="18" xfId="0" applyNumberFormat="1" applyFont="1" applyFill="1" applyBorder="1" applyAlignment="1">
      <alignment vertical="center"/>
    </xf>
    <xf numFmtId="0" fontId="33" fillId="0" borderId="18" xfId="0" applyFont="1" applyFill="1" applyBorder="1" applyAlignment="1">
      <alignment vertical="center"/>
    </xf>
    <xf numFmtId="164" fontId="29" fillId="33" borderId="18" xfId="0" applyNumberFormat="1" applyFont="1" applyFill="1" applyBorder="1" applyAlignment="1">
      <alignment vertical="center"/>
    </xf>
    <xf numFmtId="0" fontId="33" fillId="33" borderId="18" xfId="0" applyFont="1" applyFill="1" applyBorder="1" applyAlignment="1">
      <alignment vertical="center"/>
    </xf>
    <xf numFmtId="0" fontId="23" fillId="33" borderId="18" xfId="0" applyNumberFormat="1" applyFont="1" applyFill="1" applyBorder="1" applyAlignment="1">
      <alignment vertical="center" wrapText="1"/>
    </xf>
    <xf numFmtId="164" fontId="23" fillId="33" borderId="18" xfId="0" applyNumberFormat="1" applyFont="1" applyFill="1" applyBorder="1" applyAlignment="1">
      <alignment horizontal="center" vertical="center"/>
    </xf>
    <xf numFmtId="0" fontId="23" fillId="33" borderId="18" xfId="0" applyNumberFormat="1" applyFont="1" applyFill="1" applyBorder="1" applyAlignment="1">
      <alignment horizontal="center" vertical="center"/>
    </xf>
    <xf numFmtId="164" fontId="23" fillId="37" borderId="18" xfId="0" applyNumberFormat="1" applyFont="1" applyFill="1" applyBorder="1" applyAlignment="1">
      <alignment vertical="center"/>
    </xf>
    <xf numFmtId="0" fontId="23" fillId="37" borderId="18" xfId="0" applyNumberFormat="1" applyFont="1" applyFill="1" applyBorder="1" applyAlignment="1">
      <alignment vertical="center" wrapText="1"/>
    </xf>
    <xf numFmtId="0" fontId="4" fillId="0" borderId="0" xfId="0" applyFont="1" applyFill="1" applyAlignment="1">
      <alignment vertical="center"/>
    </xf>
    <xf numFmtId="0" fontId="23" fillId="0" borderId="36" xfId="0" applyFont="1" applyFill="1" applyBorder="1" applyAlignment="1">
      <alignment vertical="center" wrapText="1"/>
    </xf>
    <xf numFmtId="164" fontId="23" fillId="37" borderId="36" xfId="0" applyNumberFormat="1" applyFont="1" applyFill="1" applyBorder="1" applyAlignment="1">
      <alignment vertical="center"/>
    </xf>
    <xf numFmtId="0" fontId="23" fillId="37" borderId="36" xfId="0" applyNumberFormat="1" applyFont="1" applyFill="1" applyBorder="1" applyAlignment="1">
      <alignment vertical="center" wrapText="1"/>
    </xf>
    <xf numFmtId="0" fontId="23" fillId="0" borderId="37" xfId="0" applyFont="1" applyFill="1" applyBorder="1" applyAlignment="1">
      <alignment vertical="center" wrapText="1"/>
    </xf>
    <xf numFmtId="0" fontId="23" fillId="37" borderId="37" xfId="0" applyNumberFormat="1" applyFont="1" applyFill="1" applyBorder="1" applyAlignment="1">
      <alignment horizontal="center" vertical="center"/>
    </xf>
    <xf numFmtId="0" fontId="23" fillId="37" borderId="37" xfId="0" applyNumberFormat="1" applyFont="1" applyFill="1" applyBorder="1" applyAlignment="1">
      <alignment vertical="center" wrapText="1"/>
    </xf>
    <xf numFmtId="0" fontId="5" fillId="37" borderId="10" xfId="0" applyFont="1" applyFill="1" applyBorder="1" applyAlignment="1">
      <alignment horizontal="center" vertical="center" wrapText="1"/>
    </xf>
    <xf numFmtId="0" fontId="17" fillId="41" borderId="0" xfId="0" applyFont="1" applyFill="1" applyBorder="1" applyAlignment="1">
      <alignment horizontal="center" vertical="center" wrapText="1"/>
    </xf>
    <xf numFmtId="0" fontId="7" fillId="38" borderId="0" xfId="0" applyFont="1" applyFill="1" applyBorder="1" applyAlignment="1">
      <alignment horizontal="center" vertical="center" wrapText="1"/>
    </xf>
    <xf numFmtId="49" fontId="5" fillId="33" borderId="0" xfId="0" applyNumberFormat="1" applyFont="1" applyFill="1" applyBorder="1" applyAlignment="1">
      <alignment horizontal="center" vertical="center"/>
    </xf>
    <xf numFmtId="173" fontId="5" fillId="37" borderId="10" xfId="61" applyNumberFormat="1" applyFont="1" applyFill="1" applyBorder="1" applyAlignment="1">
      <alignment horizontal="center" vertical="center"/>
    </xf>
    <xf numFmtId="0" fontId="81" fillId="36" borderId="0" xfId="0" applyFont="1" applyFill="1" applyBorder="1" applyAlignment="1">
      <alignment vertical="center"/>
    </xf>
    <xf numFmtId="0" fontId="81" fillId="36" borderId="38" xfId="0" applyFont="1" applyFill="1" applyBorder="1" applyAlignment="1">
      <alignment horizontal="left" vertical="center"/>
    </xf>
    <xf numFmtId="0" fontId="16" fillId="38" borderId="10" xfId="0"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164" fontId="6" fillId="34" borderId="10" xfId="0" applyNumberFormat="1" applyFont="1" applyFill="1" applyBorder="1" applyAlignment="1">
      <alignment horizontal="center" vertical="center" wrapText="1"/>
    </xf>
    <xf numFmtId="44" fontId="6" fillId="33" borderId="10" xfId="61" applyNumberFormat="1" applyFont="1" applyFill="1" applyBorder="1" applyAlignment="1">
      <alignment horizontal="center" vertical="center" wrapText="1"/>
    </xf>
    <xf numFmtId="2" fontId="6" fillId="33" borderId="10" xfId="0" applyNumberFormat="1" applyFont="1" applyFill="1" applyBorder="1" applyAlignment="1">
      <alignment horizontal="center" vertical="center" wrapText="1"/>
    </xf>
    <xf numFmtId="0" fontId="6" fillId="42"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2" fillId="36" borderId="0" xfId="0" applyFont="1" applyFill="1" applyAlignment="1">
      <alignment horizontal="center" vertical="center"/>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3" fillId="36" borderId="0" xfId="0" applyFont="1" applyFill="1" applyBorder="1" applyAlignment="1">
      <alignment horizontal="center" vertical="center" wrapText="1"/>
    </xf>
    <xf numFmtId="49" fontId="23" fillId="36" borderId="41" xfId="0" applyNumberFormat="1" applyFont="1" applyFill="1" applyBorder="1" applyAlignment="1">
      <alignment horizontal="center"/>
    </xf>
    <xf numFmtId="0" fontId="7" fillId="36" borderId="0" xfId="0" applyFont="1" applyFill="1" applyBorder="1" applyAlignment="1">
      <alignment horizontal="center" vertical="center"/>
    </xf>
    <xf numFmtId="0" fontId="22" fillId="36" borderId="0" xfId="0" applyFont="1" applyFill="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164" fontId="7" fillId="33" borderId="43" xfId="0" applyNumberFormat="1" applyFont="1" applyFill="1" applyBorder="1" applyAlignment="1">
      <alignment horizontal="center" vertical="center"/>
    </xf>
    <xf numFmtId="164" fontId="7" fillId="33" borderId="4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164" fontId="7" fillId="37" borderId="10" xfId="0" applyNumberFormat="1" applyFont="1" applyFill="1" applyBorder="1" applyAlignment="1">
      <alignment horizontal="center" vertical="center"/>
    </xf>
    <xf numFmtId="164" fontId="7" fillId="33" borderId="13"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32" xfId="0" applyFont="1" applyFill="1" applyBorder="1" applyAlignment="1">
      <alignment horizontal="center" vertical="center"/>
    </xf>
    <xf numFmtId="0" fontId="7" fillId="33" borderId="32" xfId="0" applyFont="1" applyFill="1" applyBorder="1" applyAlignment="1">
      <alignment horizontal="center" vertical="center"/>
    </xf>
    <xf numFmtId="0" fontId="22" fillId="33" borderId="32" xfId="0" applyFont="1" applyFill="1" applyBorder="1" applyAlignment="1">
      <alignment horizontal="center" vertical="center"/>
    </xf>
    <xf numFmtId="0" fontId="22" fillId="33" borderId="15" xfId="0" applyFont="1" applyFill="1" applyBorder="1" applyAlignment="1">
      <alignment horizontal="center" vertical="center"/>
    </xf>
    <xf numFmtId="0" fontId="7" fillId="36" borderId="29" xfId="0" applyFont="1" applyFill="1" applyBorder="1" applyAlignment="1">
      <alignment horizontal="right" vertical="center" wrapText="1"/>
    </xf>
    <xf numFmtId="0" fontId="7" fillId="36" borderId="30" xfId="0" applyFont="1" applyFill="1" applyBorder="1" applyAlignment="1">
      <alignment horizontal="right" vertical="center" wrapText="1"/>
    </xf>
    <xf numFmtId="0" fontId="7" fillId="36" borderId="31" xfId="0" applyFont="1" applyFill="1" applyBorder="1" applyAlignment="1">
      <alignment horizontal="right" vertical="center" wrapText="1"/>
    </xf>
    <xf numFmtId="164" fontId="29" fillId="36" borderId="29" xfId="0" applyNumberFormat="1" applyFont="1" applyFill="1" applyBorder="1" applyAlignment="1">
      <alignment horizontal="center" vertical="center" wrapText="1"/>
    </xf>
    <xf numFmtId="164" fontId="29" fillId="36" borderId="30" xfId="0" applyNumberFormat="1" applyFont="1" applyFill="1" applyBorder="1" applyAlignment="1">
      <alignment horizontal="center" vertical="center" wrapText="1"/>
    </xf>
    <xf numFmtId="164" fontId="29" fillId="36" borderId="31" xfId="0" applyNumberFormat="1" applyFont="1" applyFill="1" applyBorder="1" applyAlignment="1">
      <alignment horizontal="center" vertical="center" wrapText="1"/>
    </xf>
    <xf numFmtId="0" fontId="7" fillId="36" borderId="29" xfId="0" applyFont="1" applyFill="1" applyBorder="1" applyAlignment="1">
      <alignment horizontal="right" vertical="center"/>
    </xf>
    <xf numFmtId="0" fontId="7" fillId="36" borderId="30" xfId="0" applyFont="1" applyFill="1" applyBorder="1" applyAlignment="1">
      <alignment horizontal="right" vertical="center"/>
    </xf>
    <xf numFmtId="164" fontId="7" fillId="36" borderId="29" xfId="0" applyNumberFormat="1" applyFont="1" applyFill="1" applyBorder="1" applyAlignment="1">
      <alignment horizontal="center" vertical="center"/>
    </xf>
    <xf numFmtId="164" fontId="7" fillId="36" borderId="31" xfId="0" applyNumberFormat="1" applyFont="1" applyFill="1" applyBorder="1" applyAlignment="1">
      <alignment horizontal="center" vertical="center"/>
    </xf>
    <xf numFmtId="0" fontId="22" fillId="38" borderId="26" xfId="0" applyFont="1" applyFill="1" applyBorder="1" applyAlignment="1">
      <alignment horizontal="center" vertical="center" wrapText="1"/>
    </xf>
    <xf numFmtId="0" fontId="22" fillId="38" borderId="27" xfId="0" applyFont="1" applyFill="1" applyBorder="1" applyAlignment="1">
      <alignment horizontal="center" vertical="center" wrapText="1"/>
    </xf>
    <xf numFmtId="0" fontId="22" fillId="38" borderId="45" xfId="0" applyFont="1" applyFill="1" applyBorder="1" applyAlignment="1">
      <alignment horizontal="center" vertical="center" wrapText="1"/>
    </xf>
    <xf numFmtId="164" fontId="5" fillId="33" borderId="10" xfId="0" applyNumberFormat="1" applyFont="1" applyFill="1" applyBorder="1" applyAlignment="1">
      <alignment horizontal="right" vertical="center" wrapText="1"/>
    </xf>
    <xf numFmtId="0" fontId="5" fillId="37" borderId="10" xfId="0" applyFont="1" applyFill="1" applyBorder="1" applyAlignment="1">
      <alignment vertical="center" wrapText="1"/>
    </xf>
    <xf numFmtId="0" fontId="5" fillId="33" borderId="13" xfId="0" applyFont="1" applyFill="1" applyBorder="1" applyAlignment="1">
      <alignment vertical="center" wrapText="1"/>
    </xf>
    <xf numFmtId="0" fontId="5" fillId="37" borderId="10" xfId="0" applyFont="1" applyFill="1" applyBorder="1" applyAlignment="1">
      <alignment horizontal="center" vertical="center" wrapText="1"/>
    </xf>
    <xf numFmtId="164" fontId="5" fillId="37" borderId="10" xfId="0" applyNumberFormat="1" applyFont="1" applyFill="1" applyBorder="1" applyAlignment="1">
      <alignment horizontal="center" vertical="center" wrapText="1"/>
    </xf>
    <xf numFmtId="164" fontId="5" fillId="37" borderId="13"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46" xfId="0" applyFont="1" applyFill="1" applyBorder="1" applyAlignment="1">
      <alignment vertical="center" wrapText="1"/>
    </xf>
    <xf numFmtId="164" fontId="5" fillId="37" borderId="10" xfId="0" applyNumberFormat="1" applyFont="1" applyFill="1" applyBorder="1" applyAlignment="1">
      <alignment horizontal="right" vertical="center" wrapText="1"/>
    </xf>
    <xf numFmtId="44" fontId="5" fillId="37" borderId="16" xfId="0" applyNumberFormat="1" applyFont="1" applyFill="1" applyBorder="1" applyAlignment="1" quotePrefix="1">
      <alignment horizontal="center"/>
    </xf>
    <xf numFmtId="44" fontId="5" fillId="37" borderId="19" xfId="0" applyNumberFormat="1" applyFont="1" applyFill="1" applyBorder="1" applyAlignment="1" quotePrefix="1">
      <alignment horizontal="center"/>
    </xf>
    <xf numFmtId="44" fontId="5" fillId="37" borderId="20" xfId="0" applyNumberFormat="1" applyFont="1" applyFill="1" applyBorder="1" applyAlignment="1" quotePrefix="1">
      <alignment horizontal="center"/>
    </xf>
    <xf numFmtId="0" fontId="5" fillId="37" borderId="16" xfId="0" applyNumberFormat="1" applyFont="1" applyFill="1" applyBorder="1" applyAlignment="1" quotePrefix="1">
      <alignment horizontal="center"/>
    </xf>
    <xf numFmtId="0" fontId="5" fillId="37" borderId="19" xfId="0" applyNumberFormat="1" applyFont="1" applyFill="1" applyBorder="1" applyAlignment="1" quotePrefix="1">
      <alignment horizontal="center"/>
    </xf>
    <xf numFmtId="0" fontId="5" fillId="37" borderId="20" xfId="0" applyNumberFormat="1" applyFont="1" applyFill="1" applyBorder="1" applyAlignment="1" quotePrefix="1">
      <alignment horizontal="center"/>
    </xf>
    <xf numFmtId="167" fontId="5" fillId="37" borderId="16" xfId="0" applyNumberFormat="1" applyFont="1" applyFill="1" applyBorder="1" applyAlignment="1" quotePrefix="1">
      <alignment/>
    </xf>
    <xf numFmtId="167" fontId="5" fillId="37" borderId="19" xfId="0" applyNumberFormat="1" applyFont="1" applyFill="1" applyBorder="1" applyAlignment="1" quotePrefix="1">
      <alignment/>
    </xf>
    <xf numFmtId="167" fontId="5" fillId="37" borderId="20" xfId="0" applyNumberFormat="1" applyFont="1" applyFill="1" applyBorder="1" applyAlignment="1" quotePrefix="1">
      <alignment/>
    </xf>
    <xf numFmtId="0" fontId="5" fillId="37" borderId="16" xfId="0" applyFont="1" applyFill="1" applyBorder="1" applyAlignment="1">
      <alignment horizontal="center" vertical="center"/>
    </xf>
    <xf numFmtId="0" fontId="5" fillId="37" borderId="19" xfId="0" applyFont="1" applyFill="1" applyBorder="1" applyAlignment="1">
      <alignment horizontal="center" vertical="center"/>
    </xf>
    <xf numFmtId="0" fontId="5" fillId="37" borderId="20" xfId="0" applyFont="1" applyFill="1" applyBorder="1" applyAlignment="1">
      <alignment horizontal="center" vertical="center"/>
    </xf>
    <xf numFmtId="0" fontId="5" fillId="33" borderId="47" xfId="0" applyFont="1" applyFill="1" applyBorder="1" applyAlignment="1">
      <alignment vertical="center" wrapText="1"/>
    </xf>
    <xf numFmtId="0" fontId="5" fillId="33" borderId="31" xfId="0" applyFont="1" applyFill="1" applyBorder="1" applyAlignment="1">
      <alignment vertical="center" wrapText="1"/>
    </xf>
    <xf numFmtId="0" fontId="5" fillId="37" borderId="16" xfId="0" applyNumberFormat="1" applyFont="1" applyFill="1" applyBorder="1" applyAlignment="1" quotePrefix="1">
      <alignment horizontal="center" wrapText="1"/>
    </xf>
    <xf numFmtId="0" fontId="5" fillId="37" borderId="19" xfId="0" applyNumberFormat="1" applyFont="1" applyFill="1" applyBorder="1" applyAlignment="1" quotePrefix="1">
      <alignment horizontal="center" wrapText="1"/>
    </xf>
    <xf numFmtId="0" fontId="5" fillId="37" borderId="20" xfId="0" applyNumberFormat="1" applyFont="1" applyFill="1" applyBorder="1" applyAlignment="1" quotePrefix="1">
      <alignment horizontal="center" wrapText="1"/>
    </xf>
    <xf numFmtId="0" fontId="5" fillId="37" borderId="16" xfId="0" applyFont="1" applyFill="1" applyBorder="1" applyAlignment="1">
      <alignment horizontal="center" vertical="center" wrapText="1"/>
    </xf>
    <xf numFmtId="0" fontId="5" fillId="37" borderId="20" xfId="0" applyFont="1" applyFill="1" applyBorder="1" applyAlignment="1">
      <alignment horizontal="center" vertical="center" wrapText="1"/>
    </xf>
    <xf numFmtId="164" fontId="5" fillId="33" borderId="48" xfId="0" applyNumberFormat="1" applyFont="1" applyFill="1" applyBorder="1" applyAlignment="1">
      <alignment horizontal="center" vertical="center" wrapText="1"/>
    </xf>
    <xf numFmtId="164" fontId="5" fillId="33" borderId="49" xfId="0" applyNumberFormat="1" applyFont="1" applyFill="1" applyBorder="1" applyAlignment="1">
      <alignment horizontal="center" vertical="center" wrapText="1"/>
    </xf>
    <xf numFmtId="0" fontId="5" fillId="33" borderId="48" xfId="0" applyFont="1" applyFill="1" applyBorder="1" applyAlignment="1">
      <alignment vertical="center" wrapText="1"/>
    </xf>
    <xf numFmtId="0" fontId="5" fillId="33" borderId="49" xfId="0" applyFont="1" applyFill="1" applyBorder="1" applyAlignment="1">
      <alignment vertical="center" wrapText="1"/>
    </xf>
    <xf numFmtId="0" fontId="5" fillId="37" borderId="48" xfId="0" applyNumberFormat="1" applyFont="1" applyFill="1" applyBorder="1" applyAlignment="1" quotePrefix="1">
      <alignment horizontal="center" wrapText="1"/>
    </xf>
    <xf numFmtId="0" fontId="5" fillId="37" borderId="40" xfId="0" applyNumberFormat="1" applyFont="1" applyFill="1" applyBorder="1" applyAlignment="1" quotePrefix="1">
      <alignment horizontal="center" wrapText="1"/>
    </xf>
    <xf numFmtId="0" fontId="5" fillId="37" borderId="50" xfId="0" applyNumberFormat="1" applyFont="1" applyFill="1" applyBorder="1" applyAlignment="1" quotePrefix="1">
      <alignment horizontal="center" wrapText="1"/>
    </xf>
    <xf numFmtId="0" fontId="5" fillId="33" borderId="48" xfId="0" applyFont="1" applyFill="1" applyBorder="1" applyAlignment="1">
      <alignment horizontal="center" vertical="center"/>
    </xf>
    <xf numFmtId="0" fontId="5" fillId="33" borderId="50" xfId="0" applyFont="1" applyFill="1" applyBorder="1" applyAlignment="1">
      <alignment horizontal="center" vertical="center"/>
    </xf>
    <xf numFmtId="0" fontId="2" fillId="43" borderId="29" xfId="0" applyFont="1" applyFill="1" applyBorder="1" applyAlignment="1">
      <alignment horizontal="center" vertical="center" wrapText="1"/>
    </xf>
    <xf numFmtId="0" fontId="2" fillId="43" borderId="30" xfId="0" applyFont="1" applyFill="1" applyBorder="1" applyAlignment="1">
      <alignment horizontal="center" vertical="center" wrapText="1"/>
    </xf>
    <xf numFmtId="0" fontId="2" fillId="43" borderId="31" xfId="0" applyFont="1" applyFill="1" applyBorder="1" applyAlignment="1">
      <alignment horizontal="center" vertical="center" wrapText="1"/>
    </xf>
    <xf numFmtId="0" fontId="22" fillId="38" borderId="25" xfId="0" applyFont="1" applyFill="1" applyBorder="1" applyAlignment="1">
      <alignment horizontal="center" vertical="center" wrapText="1"/>
    </xf>
    <xf numFmtId="0" fontId="22" fillId="38" borderId="51" xfId="0" applyFont="1" applyFill="1" applyBorder="1" applyAlignment="1">
      <alignment horizontal="center" vertical="center" wrapText="1"/>
    </xf>
    <xf numFmtId="164" fontId="5" fillId="33" borderId="32" xfId="0" applyNumberFormat="1" applyFont="1" applyFill="1" applyBorder="1" applyAlignment="1">
      <alignment horizontal="right" vertical="center" wrapText="1"/>
    </xf>
    <xf numFmtId="0" fontId="5" fillId="33" borderId="32" xfId="0" applyFont="1" applyFill="1" applyBorder="1" applyAlignment="1">
      <alignment vertical="center" wrapText="1"/>
    </xf>
    <xf numFmtId="0" fontId="5" fillId="33" borderId="15" xfId="0" applyFont="1" applyFill="1" applyBorder="1" applyAlignment="1">
      <alignment vertical="center" wrapText="1"/>
    </xf>
    <xf numFmtId="0" fontId="7" fillId="0" borderId="29" xfId="0" applyFont="1" applyBorder="1" applyAlignment="1">
      <alignment horizontal="right" vertical="center" wrapText="1"/>
    </xf>
    <xf numFmtId="0" fontId="7" fillId="0" borderId="30" xfId="0" applyFont="1" applyBorder="1" applyAlignment="1">
      <alignment horizontal="right" vertical="center" wrapText="1"/>
    </xf>
    <xf numFmtId="0" fontId="7" fillId="0" borderId="31" xfId="0" applyFont="1" applyBorder="1" applyAlignment="1">
      <alignment horizontal="right" vertical="center" wrapText="1"/>
    </xf>
    <xf numFmtId="164" fontId="29" fillId="0" borderId="29" xfId="0" applyNumberFormat="1" applyFont="1" applyBorder="1" applyAlignment="1">
      <alignment horizontal="center" vertical="center" wrapText="1"/>
    </xf>
    <xf numFmtId="164" fontId="29" fillId="0" borderId="30" xfId="0" applyNumberFormat="1" applyFont="1" applyBorder="1" applyAlignment="1">
      <alignment horizontal="center" vertical="center" wrapText="1"/>
    </xf>
    <xf numFmtId="164" fontId="29" fillId="0" borderId="31" xfId="0" applyNumberFormat="1" applyFont="1" applyBorder="1" applyAlignment="1">
      <alignment horizontal="center" vertical="center" wrapText="1"/>
    </xf>
    <xf numFmtId="164" fontId="5" fillId="37" borderId="28" xfId="0" applyNumberFormat="1" applyFont="1" applyFill="1" applyBorder="1" applyAlignment="1">
      <alignment horizontal="right" vertical="center" wrapText="1"/>
    </xf>
    <xf numFmtId="0" fontId="5" fillId="33" borderId="28" xfId="0" applyFont="1" applyFill="1" applyBorder="1" applyAlignment="1">
      <alignment vertical="center" wrapText="1"/>
    </xf>
    <xf numFmtId="0" fontId="5" fillId="33" borderId="11" xfId="0" applyFont="1" applyFill="1" applyBorder="1" applyAlignment="1">
      <alignment vertical="center" wrapText="1"/>
    </xf>
    <xf numFmtId="0" fontId="5" fillId="37" borderId="32" xfId="0" applyFont="1" applyFill="1" applyBorder="1" applyAlignment="1">
      <alignment horizontal="center" vertical="center" wrapText="1"/>
    </xf>
    <xf numFmtId="164" fontId="5" fillId="33" borderId="32" xfId="0" applyNumberFormat="1" applyFont="1" applyFill="1" applyBorder="1" applyAlignment="1">
      <alignment horizontal="center" vertical="center" wrapText="1"/>
    </xf>
    <xf numFmtId="164" fontId="5" fillId="33" borderId="15" xfId="0" applyNumberFormat="1" applyFont="1" applyFill="1" applyBorder="1" applyAlignment="1">
      <alignment horizontal="center" vertical="center" wrapText="1"/>
    </xf>
    <xf numFmtId="0" fontId="5" fillId="33" borderId="28" xfId="0" applyFont="1" applyFill="1" applyBorder="1" applyAlignment="1">
      <alignment horizontal="center" vertical="center" wrapText="1"/>
    </xf>
    <xf numFmtId="164" fontId="5" fillId="33" borderId="28" xfId="0" applyNumberFormat="1" applyFont="1" applyFill="1" applyBorder="1" applyAlignment="1">
      <alignment horizontal="center" vertical="center" wrapText="1"/>
    </xf>
    <xf numFmtId="164" fontId="5" fillId="33" borderId="11" xfId="0" applyNumberFormat="1" applyFont="1" applyFill="1" applyBorder="1" applyAlignment="1">
      <alignment horizontal="center" vertical="center" wrapText="1"/>
    </xf>
    <xf numFmtId="0" fontId="22" fillId="38" borderId="47" xfId="0" applyFont="1" applyFill="1" applyBorder="1" applyAlignment="1">
      <alignment horizontal="center" vertical="center" wrapText="1"/>
    </xf>
    <xf numFmtId="0" fontId="22" fillId="38" borderId="30" xfId="0" applyFont="1" applyFill="1" applyBorder="1" applyAlignment="1">
      <alignment horizontal="center" vertical="center" wrapText="1"/>
    </xf>
    <xf numFmtId="0" fontId="22" fillId="38" borderId="52" xfId="0" applyFont="1" applyFill="1" applyBorder="1" applyAlignment="1">
      <alignment horizontal="center" vertical="center" wrapText="1"/>
    </xf>
    <xf numFmtId="0" fontId="22" fillId="38" borderId="31" xfId="0" applyFont="1" applyFill="1" applyBorder="1" applyAlignment="1">
      <alignment horizontal="center" vertical="center" wrapText="1"/>
    </xf>
    <xf numFmtId="164" fontId="5" fillId="33" borderId="16" xfId="0" applyNumberFormat="1" applyFont="1" applyFill="1" applyBorder="1" applyAlignment="1">
      <alignment horizontal="right" vertical="center" wrapText="1"/>
    </xf>
    <xf numFmtId="164" fontId="5" fillId="33" borderId="19" xfId="0" applyNumberFormat="1" applyFont="1" applyFill="1" applyBorder="1" applyAlignment="1">
      <alignment horizontal="right" vertical="center" wrapText="1"/>
    </xf>
    <xf numFmtId="164" fontId="5" fillId="33" borderId="20" xfId="0" applyNumberFormat="1" applyFont="1" applyFill="1" applyBorder="1" applyAlignment="1">
      <alignment horizontal="right" vertical="center" wrapText="1"/>
    </xf>
    <xf numFmtId="0" fontId="5" fillId="33" borderId="10" xfId="0" applyFont="1" applyFill="1" applyBorder="1" applyAlignment="1">
      <alignment vertical="top" wrapText="1"/>
    </xf>
    <xf numFmtId="0" fontId="5" fillId="33" borderId="13" xfId="0" applyFont="1" applyFill="1" applyBorder="1" applyAlignment="1">
      <alignment vertical="top" wrapText="1"/>
    </xf>
    <xf numFmtId="0" fontId="2" fillId="43" borderId="18" xfId="0" applyFont="1" applyFill="1" applyBorder="1" applyAlignment="1">
      <alignment horizontal="center" vertical="center" wrapText="1"/>
    </xf>
    <xf numFmtId="0" fontId="7" fillId="36" borderId="10" xfId="0" applyFont="1" applyFill="1" applyBorder="1" applyAlignment="1">
      <alignment horizontal="right" vertical="center" wrapText="1"/>
    </xf>
    <xf numFmtId="164" fontId="29" fillId="36" borderId="35" xfId="0" applyNumberFormat="1" applyFont="1" applyFill="1" applyBorder="1" applyAlignment="1">
      <alignment horizontal="center" vertical="center" wrapText="1"/>
    </xf>
    <xf numFmtId="164" fontId="29" fillId="36" borderId="53" xfId="0" applyNumberFormat="1" applyFont="1" applyFill="1" applyBorder="1" applyAlignment="1">
      <alignment horizontal="center" vertical="center" wrapText="1"/>
    </xf>
    <xf numFmtId="0" fontId="2" fillId="43" borderId="54" xfId="0" applyFont="1" applyFill="1" applyBorder="1" applyAlignment="1">
      <alignment horizontal="center" vertical="center" wrapText="1"/>
    </xf>
    <xf numFmtId="0" fontId="2" fillId="43" borderId="35" xfId="0" applyFont="1" applyFill="1" applyBorder="1" applyAlignment="1">
      <alignment horizontal="center" vertical="center" wrapText="1"/>
    </xf>
    <xf numFmtId="164" fontId="5" fillId="37" borderId="16" xfId="0" applyNumberFormat="1" applyFont="1" applyFill="1" applyBorder="1" applyAlignment="1" quotePrefix="1">
      <alignment horizontal="right"/>
    </xf>
    <xf numFmtId="164" fontId="5" fillId="37" borderId="19" xfId="0" applyNumberFormat="1" applyFont="1" applyFill="1" applyBorder="1" applyAlignment="1" quotePrefix="1">
      <alignment horizontal="right"/>
    </xf>
    <xf numFmtId="164" fontId="5" fillId="37" borderId="20" xfId="0" applyNumberFormat="1" applyFont="1" applyFill="1" applyBorder="1" applyAlignment="1" quotePrefix="1">
      <alignment horizontal="right"/>
    </xf>
    <xf numFmtId="0" fontId="5" fillId="0" borderId="16" xfId="0" applyNumberFormat="1" applyFont="1" applyBorder="1" applyAlignment="1" quotePrefix="1">
      <alignment horizontal="center"/>
    </xf>
    <xf numFmtId="0" fontId="5" fillId="0" borderId="19" xfId="0" applyNumberFormat="1" applyFont="1" applyBorder="1" applyAlignment="1" quotePrefix="1">
      <alignment horizontal="center"/>
    </xf>
    <xf numFmtId="0" fontId="5" fillId="0" borderId="20" xfId="0" applyNumberFormat="1" applyFont="1" applyBorder="1" applyAlignment="1" quotePrefix="1">
      <alignment horizontal="center"/>
    </xf>
    <xf numFmtId="164" fontId="5" fillId="33" borderId="16" xfId="0" applyNumberFormat="1" applyFont="1" applyFill="1" applyBorder="1" applyAlignment="1">
      <alignment horizontal="center" vertical="center" wrapText="1"/>
    </xf>
    <xf numFmtId="164" fontId="5" fillId="33" borderId="46" xfId="0" applyNumberFormat="1" applyFont="1" applyFill="1" applyBorder="1" applyAlignment="1">
      <alignment horizontal="center" vertical="center" wrapText="1"/>
    </xf>
    <xf numFmtId="0" fontId="5" fillId="37" borderId="19" xfId="0" applyFont="1" applyFill="1" applyBorder="1" applyAlignment="1">
      <alignment horizontal="center" vertical="center" wrapText="1"/>
    </xf>
    <xf numFmtId="0" fontId="77" fillId="37" borderId="55" xfId="0" applyFont="1" applyFill="1" applyBorder="1" applyAlignment="1">
      <alignment horizontal="center" vertical="center"/>
    </xf>
    <xf numFmtId="0" fontId="77" fillId="37" borderId="56" xfId="0" applyFont="1" applyFill="1" applyBorder="1" applyAlignment="1">
      <alignment horizontal="center" vertical="center"/>
    </xf>
    <xf numFmtId="0" fontId="77" fillId="37" borderId="57" xfId="0" applyFont="1" applyFill="1" applyBorder="1" applyAlignment="1">
      <alignment horizontal="center" vertical="center"/>
    </xf>
    <xf numFmtId="4" fontId="77" fillId="37" borderId="55" xfId="0" applyNumberFormat="1" applyFont="1" applyFill="1" applyBorder="1" applyAlignment="1">
      <alignment horizontal="center" vertical="center"/>
    </xf>
    <xf numFmtId="4" fontId="77" fillId="37" borderId="58" xfId="0" applyNumberFormat="1" applyFont="1" applyFill="1" applyBorder="1" applyAlignment="1">
      <alignment horizontal="center" vertical="center"/>
    </xf>
    <xf numFmtId="0" fontId="77" fillId="37" borderId="59" xfId="0" applyFont="1" applyFill="1" applyBorder="1" applyAlignment="1">
      <alignment horizontal="center" vertical="center"/>
    </xf>
    <xf numFmtId="0" fontId="77" fillId="37" borderId="60" xfId="0" applyFont="1" applyFill="1" applyBorder="1" applyAlignment="1">
      <alignment horizontal="center" vertical="center"/>
    </xf>
    <xf numFmtId="0" fontId="77" fillId="37" borderId="61" xfId="0" applyFont="1" applyFill="1" applyBorder="1" applyAlignment="1">
      <alignment horizontal="center" vertical="center"/>
    </xf>
    <xf numFmtId="4" fontId="77" fillId="37" borderId="59" xfId="0" applyNumberFormat="1" applyFont="1" applyFill="1" applyBorder="1" applyAlignment="1">
      <alignment horizontal="center" vertical="center"/>
    </xf>
    <xf numFmtId="4" fontId="77" fillId="37" borderId="62" xfId="0" applyNumberFormat="1" applyFont="1" applyFill="1" applyBorder="1" applyAlignment="1">
      <alignment horizontal="center" vertical="center"/>
    </xf>
    <xf numFmtId="164" fontId="5" fillId="37" borderId="10" xfId="0" applyNumberFormat="1" applyFont="1" applyFill="1" applyBorder="1" applyAlignment="1" quotePrefix="1">
      <alignment horizontal="right"/>
    </xf>
    <xf numFmtId="0" fontId="77" fillId="37" borderId="63" xfId="0" applyFont="1" applyFill="1" applyBorder="1" applyAlignment="1">
      <alignment horizontal="center" vertical="center"/>
    </xf>
    <xf numFmtId="0" fontId="77" fillId="37" borderId="64" xfId="0" applyFont="1" applyFill="1" applyBorder="1" applyAlignment="1">
      <alignment horizontal="center" vertical="center"/>
    </xf>
    <xf numFmtId="0" fontId="77" fillId="37" borderId="65" xfId="0" applyFont="1" applyFill="1" applyBorder="1" applyAlignment="1">
      <alignment horizontal="center" vertical="center"/>
    </xf>
    <xf numFmtId="4" fontId="77" fillId="37" borderId="63" xfId="0" applyNumberFormat="1" applyFont="1" applyFill="1" applyBorder="1" applyAlignment="1">
      <alignment horizontal="center" vertical="center"/>
    </xf>
    <xf numFmtId="4" fontId="77" fillId="37" borderId="66" xfId="0" applyNumberFormat="1" applyFont="1" applyFill="1" applyBorder="1" applyAlignment="1">
      <alignment horizontal="center" vertical="center"/>
    </xf>
    <xf numFmtId="0" fontId="5" fillId="37" borderId="10" xfId="0" applyNumberFormat="1" applyFont="1" applyFill="1" applyBorder="1" applyAlignment="1" quotePrefix="1">
      <alignment horizontal="center"/>
    </xf>
    <xf numFmtId="14" fontId="5" fillId="37" borderId="10" xfId="0" applyNumberFormat="1" applyFont="1" applyFill="1" applyBorder="1" applyAlignment="1">
      <alignment horizontal="center"/>
    </xf>
    <xf numFmtId="164" fontId="5" fillId="37" borderId="10" xfId="0" applyNumberFormat="1" applyFont="1" applyFill="1" applyBorder="1" applyAlignment="1" quotePrefix="1">
      <alignment horizontal="center"/>
    </xf>
    <xf numFmtId="0" fontId="5" fillId="33" borderId="28" xfId="0" applyFont="1" applyFill="1" applyBorder="1" applyAlignment="1">
      <alignment vertical="top" wrapText="1"/>
    </xf>
    <xf numFmtId="0" fontId="5" fillId="33" borderId="11" xfId="0" applyFont="1" applyFill="1" applyBorder="1" applyAlignment="1">
      <alignment vertical="top" wrapText="1"/>
    </xf>
    <xf numFmtId="0" fontId="5" fillId="37" borderId="10" xfId="0" applyNumberFormat="1" applyFont="1" applyFill="1" applyBorder="1" applyAlignment="1" quotePrefix="1">
      <alignment horizontal="center" wrapText="1"/>
    </xf>
    <xf numFmtId="0" fontId="5" fillId="33" borderId="47" xfId="0" applyFont="1" applyFill="1" applyBorder="1" applyAlignment="1">
      <alignment vertical="top" wrapText="1"/>
    </xf>
    <xf numFmtId="0" fontId="5" fillId="33" borderId="31" xfId="0" applyFont="1" applyFill="1" applyBorder="1" applyAlignment="1">
      <alignment vertical="top" wrapText="1"/>
    </xf>
    <xf numFmtId="0" fontId="25" fillId="36" borderId="0" xfId="0" applyFont="1" applyFill="1" applyAlignment="1">
      <alignment horizontal="center"/>
    </xf>
    <xf numFmtId="0" fontId="24" fillId="36" borderId="0" xfId="0" applyFont="1" applyFill="1" applyAlignment="1">
      <alignment horizontal="left" vertical="center" wrapText="1"/>
    </xf>
    <xf numFmtId="0" fontId="27" fillId="36" borderId="35" xfId="0" applyFont="1" applyFill="1" applyBorder="1" applyAlignment="1">
      <alignment horizontal="center" vertical="center"/>
    </xf>
    <xf numFmtId="0" fontId="17" fillId="41" borderId="18" xfId="0" applyFont="1" applyFill="1" applyBorder="1" applyAlignment="1">
      <alignment horizontal="center" vertical="center" wrapText="1"/>
    </xf>
    <xf numFmtId="0" fontId="17" fillId="41" borderId="67" xfId="0" applyFont="1" applyFill="1" applyBorder="1" applyAlignment="1">
      <alignment horizontal="center" vertical="center" wrapText="1"/>
    </xf>
    <xf numFmtId="0" fontId="17" fillId="41" borderId="68" xfId="0" applyFont="1" applyFill="1" applyBorder="1" applyAlignment="1">
      <alignment horizontal="center" vertical="center" wrapText="1"/>
    </xf>
    <xf numFmtId="0" fontId="17" fillId="41" borderId="54" xfId="0" applyFont="1" applyFill="1" applyBorder="1" applyAlignment="1">
      <alignment horizontal="center" vertical="center" wrapText="1"/>
    </xf>
    <xf numFmtId="0" fontId="17" fillId="41" borderId="35" xfId="0" applyFont="1" applyFill="1" applyBorder="1" applyAlignment="1">
      <alignment horizontal="center" vertical="center" wrapText="1"/>
    </xf>
    <xf numFmtId="0" fontId="22" fillId="41" borderId="18" xfId="0" applyFont="1" applyFill="1" applyBorder="1" applyAlignment="1">
      <alignment horizontal="center" vertical="center" wrapText="1"/>
    </xf>
    <xf numFmtId="0" fontId="22" fillId="38" borderId="0" xfId="0" applyFont="1" applyFill="1" applyAlignment="1">
      <alignment vertical="center"/>
    </xf>
    <xf numFmtId="0" fontId="22" fillId="38" borderId="0" xfId="0" applyFont="1" applyFill="1" applyAlignment="1">
      <alignment horizontal="left" vertical="center"/>
    </xf>
    <xf numFmtId="0" fontId="24" fillId="36" borderId="0" xfId="0" applyFont="1" applyFill="1" applyAlignment="1">
      <alignment horizontal="right"/>
    </xf>
    <xf numFmtId="0" fontId="18" fillId="0" borderId="18" xfId="0" applyFont="1" applyFill="1" applyBorder="1" applyAlignment="1">
      <alignment horizontal="center" vertical="center" wrapText="1"/>
    </xf>
    <xf numFmtId="0" fontId="18" fillId="0" borderId="18" xfId="0" applyNumberFormat="1" applyFont="1" applyFill="1" applyBorder="1" applyAlignment="1">
      <alignment horizontal="center" vertical="center" wrapText="1"/>
    </xf>
    <xf numFmtId="0" fontId="18" fillId="0" borderId="69" xfId="0" applyNumberFormat="1" applyFont="1" applyFill="1" applyBorder="1" applyAlignment="1">
      <alignment horizontal="center" vertical="center" wrapText="1"/>
    </xf>
    <xf numFmtId="0" fontId="18" fillId="0" borderId="70" xfId="0" applyNumberFormat="1" applyFont="1" applyFill="1" applyBorder="1" applyAlignment="1">
      <alignment horizontal="center" vertical="center" wrapText="1"/>
    </xf>
    <xf numFmtId="0" fontId="18" fillId="0" borderId="37"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3" fillId="36" borderId="0" xfId="0" applyFont="1" applyFill="1" applyAlignment="1">
      <alignment horizontal="center" vertical="center"/>
    </xf>
    <xf numFmtId="0" fontId="5" fillId="0" borderId="14" xfId="0" applyFont="1" applyBorder="1" applyAlignment="1">
      <alignment vertical="center" wrapText="1"/>
    </xf>
    <xf numFmtId="0" fontId="5" fillId="0" borderId="17" xfId="0" applyFont="1" applyBorder="1" applyAlignment="1">
      <alignment vertical="center" wrapText="1"/>
    </xf>
    <xf numFmtId="0" fontId="18" fillId="33" borderId="16" xfId="0" applyFont="1" applyFill="1" applyBorder="1" applyAlignment="1">
      <alignment horizontal="center" vertical="center" wrapText="1"/>
    </xf>
    <xf numFmtId="0" fontId="18" fillId="33" borderId="71" xfId="0" applyFont="1" applyFill="1" applyBorder="1" applyAlignment="1">
      <alignment horizontal="center" vertical="center" wrapText="1"/>
    </xf>
    <xf numFmtId="0" fontId="18" fillId="0" borderId="14" xfId="0" applyFont="1" applyBorder="1" applyAlignment="1">
      <alignment horizontal="left" vertical="center" wrapText="1"/>
    </xf>
    <xf numFmtId="0" fontId="8" fillId="36" borderId="0" xfId="0" applyFont="1" applyFill="1" applyAlignment="1">
      <alignment horizontal="center" vertical="center"/>
    </xf>
    <xf numFmtId="0" fontId="2" fillId="38" borderId="29"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18" fillId="0" borderId="14" xfId="0" applyFont="1" applyBorder="1" applyAlignment="1">
      <alignment vertical="center" wrapText="1"/>
    </xf>
    <xf numFmtId="0" fontId="6" fillId="0" borderId="14" xfId="0" applyFont="1" applyBorder="1" applyAlignment="1">
      <alignment vertical="center" wrapText="1"/>
    </xf>
    <xf numFmtId="0" fontId="19" fillId="34" borderId="16" xfId="0" applyFont="1" applyFill="1" applyBorder="1" applyAlignment="1">
      <alignment horizontal="center" vertical="center" wrapText="1"/>
    </xf>
    <xf numFmtId="164" fontId="23" fillId="37" borderId="29" xfId="0" applyNumberFormat="1" applyFont="1" applyFill="1" applyBorder="1" applyAlignment="1">
      <alignment horizontal="center" vertical="center"/>
    </xf>
    <xf numFmtId="164" fontId="23" fillId="37" borderId="31" xfId="0" applyNumberFormat="1" applyFont="1" applyFill="1" applyBorder="1" applyAlignment="1">
      <alignment horizontal="center" vertical="center"/>
    </xf>
    <xf numFmtId="49" fontId="28" fillId="38" borderId="0" xfId="0" applyNumberFormat="1" applyFont="1" applyFill="1" applyAlignment="1">
      <alignment horizontal="left" vertical="center"/>
    </xf>
    <xf numFmtId="0" fontId="30" fillId="38" borderId="0" xfId="0" applyFont="1" applyFill="1" applyAlignment="1">
      <alignment horizontal="left" vertical="center"/>
    </xf>
    <xf numFmtId="0" fontId="3" fillId="36" borderId="0" xfId="0" applyFont="1" applyFill="1" applyAlignment="1">
      <alignment horizontal="right" vertical="center"/>
    </xf>
    <xf numFmtId="0" fontId="25" fillId="36" borderId="0" xfId="0" applyFont="1" applyFill="1" applyAlignment="1">
      <alignment horizontal="center" vertical="center"/>
    </xf>
    <xf numFmtId="0" fontId="31" fillId="36" borderId="0" xfId="0" applyFont="1" applyFill="1" applyBorder="1" applyAlignment="1">
      <alignment horizontal="center" vertical="center"/>
    </xf>
    <xf numFmtId="0" fontId="6" fillId="36" borderId="41" xfId="0" applyFont="1" applyFill="1" applyBorder="1" applyAlignment="1">
      <alignment horizontal="center" vertical="center"/>
    </xf>
    <xf numFmtId="49" fontId="23" fillId="37" borderId="18" xfId="0" applyNumberFormat="1" applyFont="1" applyFill="1" applyBorder="1" applyAlignment="1">
      <alignment vertical="center" wrapText="1"/>
    </xf>
    <xf numFmtId="0" fontId="0" fillId="37" borderId="18" xfId="0" applyFill="1" applyBorder="1" applyAlignment="1">
      <alignment vertical="center" wrapText="1"/>
    </xf>
    <xf numFmtId="0" fontId="17" fillId="41" borderId="72" xfId="0" applyFont="1" applyFill="1" applyBorder="1" applyAlignment="1">
      <alignment horizontal="center" vertical="center" wrapText="1"/>
    </xf>
    <xf numFmtId="0" fontId="17" fillId="41" borderId="23" xfId="0" applyFont="1" applyFill="1" applyBorder="1" applyAlignment="1">
      <alignment horizontal="center" vertical="center" wrapText="1"/>
    </xf>
    <xf numFmtId="0" fontId="7" fillId="38" borderId="16"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10" xfId="0" applyFont="1" applyFill="1" applyBorder="1" applyAlignment="1">
      <alignment horizontal="center" vertical="center" wrapText="1"/>
    </xf>
    <xf numFmtId="0" fontId="7" fillId="38" borderId="21" xfId="0" applyFont="1" applyFill="1" applyBorder="1" applyAlignment="1">
      <alignment horizontal="center" vertical="center" wrapText="1"/>
    </xf>
    <xf numFmtId="0" fontId="7" fillId="38" borderId="73" xfId="0" applyFont="1" applyFill="1" applyBorder="1" applyAlignment="1">
      <alignment horizontal="center" vertical="center" wrapText="1"/>
    </xf>
    <xf numFmtId="0" fontId="7" fillId="38" borderId="43" xfId="0"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xf>
    <xf numFmtId="49" fontId="5" fillId="33" borderId="20" xfId="0" applyNumberFormat="1" applyFont="1" applyFill="1" applyBorder="1" applyAlignment="1">
      <alignment horizontal="center" vertical="center"/>
    </xf>
    <xf numFmtId="0" fontId="7" fillId="38" borderId="74" xfId="0" applyFont="1" applyFill="1" applyBorder="1" applyAlignment="1">
      <alignment horizontal="center" vertical="center" wrapText="1"/>
    </xf>
    <xf numFmtId="0" fontId="7" fillId="38" borderId="0" xfId="0" applyFont="1" applyFill="1" applyBorder="1" applyAlignment="1">
      <alignment horizontal="center" vertical="center" wrapText="1"/>
    </xf>
    <xf numFmtId="0" fontId="5" fillId="38"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dyda\AppData\Local\Microsoft\Windows\Temporary%20Internet%20Files\Content.IE5\P549OD01\z%20PNGS%20z%2028.06\Ankieta%20dla%20Klienta%20gotow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kieta%20dla%20Klienta%20sp&#243;&#322;k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a wypełniania"/>
      <sheetName val="Ankieta"/>
      <sheetName val="Dane do oceny ryzyka"/>
      <sheetName val="Załącznik 1"/>
      <sheetName val="Załącznik 1A"/>
      <sheetName val="Załącznik 1B"/>
      <sheetName val="Załącznik 2"/>
      <sheetName val="Załącznik 3"/>
      <sheetName val="Załącznik 4"/>
      <sheetName val="Załącznik 5"/>
      <sheetName val="Załącznik 6 "/>
      <sheetName val="Załącznik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kcja wypełniania"/>
      <sheetName val="Ankieta"/>
      <sheetName val="Dane do oceny ryzyka"/>
      <sheetName val="Załącznik 1"/>
      <sheetName val="Załącznik 1A"/>
      <sheetName val="Załącznik 1B"/>
      <sheetName val="Załącznik 2"/>
      <sheetName val="Załącznik 3"/>
      <sheetName val="Załącznik 4"/>
      <sheetName val="Załącznik 5"/>
      <sheetName val="Załącznik 6 "/>
      <sheetName val="Załącznik 7"/>
    </sheetNames>
    <sheetDataSet>
      <sheetData sheetId="5">
        <row r="103">
          <cell r="B103" t="str">
            <v>PLAC PRZY WYJŚCIU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T104"/>
  <sheetViews>
    <sheetView zoomScale="85" zoomScaleNormal="85" zoomScalePageLayoutView="0" workbookViewId="0" topLeftCell="A49">
      <selection activeCell="C136" sqref="C136"/>
    </sheetView>
  </sheetViews>
  <sheetFormatPr defaultColWidth="0" defaultRowHeight="12.75" zeroHeight="1"/>
  <cols>
    <col min="1" max="1" width="4.57421875" style="36" customWidth="1"/>
    <col min="2" max="2" width="26.140625" style="72" customWidth="1"/>
    <col min="3" max="3" width="19.28125" style="72" customWidth="1"/>
    <col min="4" max="4" width="14.421875" style="72" customWidth="1"/>
    <col min="5" max="5" width="16.00390625" style="72" customWidth="1"/>
    <col min="6" max="6" width="21.140625" style="72" bestFit="1" customWidth="1"/>
    <col min="7" max="7" width="4.140625" style="72" customWidth="1"/>
    <col min="8" max="8" width="11.421875" style="72" customWidth="1"/>
    <col min="9" max="9" width="28.57421875" style="72" customWidth="1"/>
    <col min="10" max="10" width="6.28125" style="72" customWidth="1"/>
    <col min="11" max="11" width="19.421875" style="72" customWidth="1"/>
    <col min="12" max="12" width="14.140625" style="72" customWidth="1"/>
    <col min="13" max="13" width="13.00390625" style="72" customWidth="1"/>
    <col min="14" max="14" width="14.421875" style="87" customWidth="1"/>
    <col min="15" max="15" width="11.421875" style="87" customWidth="1"/>
    <col min="16" max="18" width="11.421875" style="72" customWidth="1"/>
    <col min="19" max="19" width="11.57421875" style="72" customWidth="1"/>
    <col min="20" max="20" width="11.8515625" style="72" customWidth="1"/>
    <col min="21" max="16384" width="0" style="72" hidden="1" customWidth="1"/>
  </cols>
  <sheetData>
    <row r="1" spans="1:20" s="23" customFormat="1" ht="15.75">
      <c r="A1" s="26"/>
      <c r="B1" s="26"/>
      <c r="C1" s="26"/>
      <c r="D1" s="26"/>
      <c r="E1" s="26"/>
      <c r="F1" s="26"/>
      <c r="G1" s="26"/>
      <c r="H1" s="26"/>
      <c r="I1" s="26"/>
      <c r="J1" s="83"/>
      <c r="K1" s="84"/>
      <c r="L1" s="83"/>
      <c r="M1" s="84"/>
      <c r="N1" s="85"/>
      <c r="O1" s="85"/>
      <c r="P1" s="84"/>
      <c r="Q1" s="84"/>
      <c r="R1" s="84"/>
      <c r="S1" s="84"/>
      <c r="T1" s="84"/>
    </row>
    <row r="2" spans="1:20" s="23" customFormat="1" ht="15.75">
      <c r="A2" s="211" t="s">
        <v>0</v>
      </c>
      <c r="B2" s="211"/>
      <c r="C2" s="211"/>
      <c r="D2" s="211"/>
      <c r="E2" s="211"/>
      <c r="F2" s="211"/>
      <c r="G2" s="211"/>
      <c r="H2" s="211"/>
      <c r="I2" s="211"/>
      <c r="J2" s="24"/>
      <c r="K2" s="86"/>
      <c r="L2" s="24"/>
      <c r="M2" s="86"/>
      <c r="N2" s="87"/>
      <c r="O2" s="87"/>
      <c r="P2" s="86"/>
      <c r="Q2" s="86"/>
      <c r="R2" s="86"/>
      <c r="S2" s="86"/>
      <c r="T2" s="86"/>
    </row>
    <row r="3" spans="1:20" s="23" customFormat="1" ht="15.75" customHeight="1">
      <c r="A3" s="69"/>
      <c r="B3" s="69"/>
      <c r="C3" s="69"/>
      <c r="D3" s="69"/>
      <c r="E3" s="69"/>
      <c r="F3" s="69"/>
      <c r="G3" s="69"/>
      <c r="H3" s="69"/>
      <c r="I3" s="69"/>
      <c r="J3" s="25"/>
      <c r="K3" s="86"/>
      <c r="L3" s="25"/>
      <c r="M3" s="86"/>
      <c r="N3" s="87"/>
      <c r="O3" s="87"/>
      <c r="P3" s="86"/>
      <c r="Q3" s="86"/>
      <c r="R3" s="86"/>
      <c r="S3" s="86"/>
      <c r="T3" s="86"/>
    </row>
    <row r="4" spans="1:17" s="23" customFormat="1" ht="39" customHeight="1">
      <c r="A4" s="199" t="s">
        <v>1</v>
      </c>
      <c r="B4" s="199" t="s">
        <v>73</v>
      </c>
      <c r="C4" s="199" t="s">
        <v>3</v>
      </c>
      <c r="D4" s="199" t="s">
        <v>13</v>
      </c>
      <c r="E4" s="199" t="s">
        <v>2</v>
      </c>
      <c r="F4" s="199" t="s">
        <v>79</v>
      </c>
      <c r="G4" s="199"/>
      <c r="H4" s="199" t="s">
        <v>78</v>
      </c>
      <c r="I4" s="199" t="s">
        <v>74</v>
      </c>
      <c r="J4" s="199" t="s">
        <v>1</v>
      </c>
      <c r="K4" s="199" t="s">
        <v>75</v>
      </c>
      <c r="L4" s="199" t="s">
        <v>15</v>
      </c>
      <c r="M4" s="199" t="s">
        <v>19</v>
      </c>
      <c r="N4" s="199" t="s">
        <v>76</v>
      </c>
      <c r="O4" s="199"/>
      <c r="P4" s="199"/>
      <c r="Q4" s="199"/>
    </row>
    <row r="5" spans="1:17" s="23" customFormat="1" ht="24">
      <c r="A5" s="199"/>
      <c r="B5" s="199"/>
      <c r="C5" s="199"/>
      <c r="D5" s="199"/>
      <c r="E5" s="199"/>
      <c r="F5" s="199"/>
      <c r="G5" s="199"/>
      <c r="H5" s="199"/>
      <c r="I5" s="199"/>
      <c r="J5" s="210"/>
      <c r="K5" s="199"/>
      <c r="L5" s="199"/>
      <c r="M5" s="199"/>
      <c r="N5" s="45" t="s">
        <v>16</v>
      </c>
      <c r="O5" s="45" t="s">
        <v>21</v>
      </c>
      <c r="P5" s="45" t="s">
        <v>77</v>
      </c>
      <c r="Q5" s="45" t="s">
        <v>17</v>
      </c>
    </row>
    <row r="6" spans="1:18" s="23" customFormat="1" ht="58.5" customHeight="1">
      <c r="A6" s="203" t="s">
        <v>22</v>
      </c>
      <c r="B6" s="200" t="s">
        <v>117</v>
      </c>
      <c r="C6" s="202" t="s">
        <v>118</v>
      </c>
      <c r="D6" s="201" t="s">
        <v>119</v>
      </c>
      <c r="E6" s="202">
        <v>1996</v>
      </c>
      <c r="F6" s="205">
        <v>605500</v>
      </c>
      <c r="G6" s="204" t="s">
        <v>325</v>
      </c>
      <c r="H6" s="206">
        <v>173</v>
      </c>
      <c r="I6" s="201" t="s">
        <v>259</v>
      </c>
      <c r="J6" s="209" t="s">
        <v>22</v>
      </c>
      <c r="K6" s="208"/>
      <c r="L6" s="201" t="s">
        <v>120</v>
      </c>
      <c r="M6" s="88" t="s">
        <v>121</v>
      </c>
      <c r="N6" s="89" t="s">
        <v>132</v>
      </c>
      <c r="O6" s="89" t="s">
        <v>133</v>
      </c>
      <c r="P6" s="89" t="s">
        <v>123</v>
      </c>
      <c r="Q6" s="89" t="s">
        <v>124</v>
      </c>
      <c r="R6" s="71"/>
    </row>
    <row r="7" spans="1:18" s="23" customFormat="1" ht="48">
      <c r="A7" s="203"/>
      <c r="B7" s="200"/>
      <c r="C7" s="202"/>
      <c r="D7" s="201"/>
      <c r="E7" s="202"/>
      <c r="F7" s="205"/>
      <c r="G7" s="204"/>
      <c r="H7" s="206"/>
      <c r="I7" s="201"/>
      <c r="J7" s="209"/>
      <c r="K7" s="208"/>
      <c r="L7" s="201"/>
      <c r="M7" s="70" t="s">
        <v>138</v>
      </c>
      <c r="N7" s="90" t="s">
        <v>152</v>
      </c>
      <c r="O7" s="90" t="s">
        <v>153</v>
      </c>
      <c r="P7" s="90" t="s">
        <v>23</v>
      </c>
      <c r="Q7" s="90" t="s">
        <v>23</v>
      </c>
      <c r="R7" s="71"/>
    </row>
    <row r="8" spans="1:18" s="23" customFormat="1" ht="29.25" customHeight="1">
      <c r="A8" s="203" t="s">
        <v>24</v>
      </c>
      <c r="B8" s="200" t="s">
        <v>117</v>
      </c>
      <c r="C8" s="202" t="s">
        <v>125</v>
      </c>
      <c r="D8" s="201" t="s">
        <v>119</v>
      </c>
      <c r="E8" s="202">
        <v>1939</v>
      </c>
      <c r="F8" s="205">
        <v>1467900</v>
      </c>
      <c r="G8" s="204" t="s">
        <v>325</v>
      </c>
      <c r="H8" s="206">
        <v>419.4</v>
      </c>
      <c r="I8" s="201" t="s">
        <v>259</v>
      </c>
      <c r="J8" s="209" t="s">
        <v>24</v>
      </c>
      <c r="K8" s="208"/>
      <c r="L8" s="201" t="s">
        <v>120</v>
      </c>
      <c r="M8" s="88" t="s">
        <v>121</v>
      </c>
      <c r="N8" s="89" t="s">
        <v>122</v>
      </c>
      <c r="O8" s="89" t="s">
        <v>134</v>
      </c>
      <c r="P8" s="89" t="s">
        <v>123</v>
      </c>
      <c r="Q8" s="89" t="s">
        <v>126</v>
      </c>
      <c r="R8" s="71"/>
    </row>
    <row r="9" spans="1:18" s="23" customFormat="1" ht="25.5">
      <c r="A9" s="203"/>
      <c r="B9" s="200"/>
      <c r="C9" s="202"/>
      <c r="D9" s="201"/>
      <c r="E9" s="202"/>
      <c r="F9" s="205"/>
      <c r="G9" s="204"/>
      <c r="H9" s="206"/>
      <c r="I9" s="201"/>
      <c r="J9" s="209"/>
      <c r="K9" s="208"/>
      <c r="L9" s="201"/>
      <c r="M9" s="70" t="s">
        <v>139</v>
      </c>
      <c r="N9" s="90" t="s">
        <v>23</v>
      </c>
      <c r="O9" s="90" t="s">
        <v>23</v>
      </c>
      <c r="P9" s="90" t="s">
        <v>23</v>
      </c>
      <c r="Q9" s="90" t="s">
        <v>23</v>
      </c>
      <c r="R9" s="71"/>
    </row>
    <row r="10" spans="1:18" s="23" customFormat="1" ht="29.25" customHeight="1">
      <c r="A10" s="203" t="s">
        <v>25</v>
      </c>
      <c r="B10" s="200" t="s">
        <v>117</v>
      </c>
      <c r="C10" s="202" t="s">
        <v>127</v>
      </c>
      <c r="D10" s="201" t="s">
        <v>119</v>
      </c>
      <c r="E10" s="202">
        <v>1928</v>
      </c>
      <c r="F10" s="205">
        <v>427000</v>
      </c>
      <c r="G10" s="204" t="s">
        <v>325</v>
      </c>
      <c r="H10" s="206">
        <v>122</v>
      </c>
      <c r="I10" s="201" t="s">
        <v>259</v>
      </c>
      <c r="J10" s="209" t="s">
        <v>25</v>
      </c>
      <c r="K10" s="208" t="s">
        <v>439</v>
      </c>
      <c r="L10" s="201" t="s">
        <v>119</v>
      </c>
      <c r="M10" s="88" t="s">
        <v>121</v>
      </c>
      <c r="N10" s="89" t="s">
        <v>128</v>
      </c>
      <c r="O10" s="89" t="s">
        <v>134</v>
      </c>
      <c r="P10" s="89" t="s">
        <v>123</v>
      </c>
      <c r="Q10" s="89" t="s">
        <v>126</v>
      </c>
      <c r="R10" s="71"/>
    </row>
    <row r="11" spans="1:18" s="23" customFormat="1" ht="51">
      <c r="A11" s="203"/>
      <c r="B11" s="200"/>
      <c r="C11" s="202"/>
      <c r="D11" s="201"/>
      <c r="E11" s="202"/>
      <c r="F11" s="205"/>
      <c r="G11" s="204"/>
      <c r="H11" s="206"/>
      <c r="I11" s="201"/>
      <c r="J11" s="209"/>
      <c r="K11" s="208"/>
      <c r="L11" s="201"/>
      <c r="M11" s="70" t="s">
        <v>140</v>
      </c>
      <c r="N11" s="90" t="s">
        <v>23</v>
      </c>
      <c r="O11" s="90" t="s">
        <v>23</v>
      </c>
      <c r="P11" s="90" t="s">
        <v>23</v>
      </c>
      <c r="Q11" s="90" t="s">
        <v>23</v>
      </c>
      <c r="R11" s="71"/>
    </row>
    <row r="12" spans="1:18" s="23" customFormat="1" ht="52.5" customHeight="1">
      <c r="A12" s="203" t="s">
        <v>26</v>
      </c>
      <c r="B12" s="200" t="s">
        <v>117</v>
      </c>
      <c r="C12" s="202" t="s">
        <v>129</v>
      </c>
      <c r="D12" s="201" t="s">
        <v>119</v>
      </c>
      <c r="E12" s="202">
        <v>1901</v>
      </c>
      <c r="F12" s="205">
        <v>291788</v>
      </c>
      <c r="G12" s="204" t="s">
        <v>325</v>
      </c>
      <c r="H12" s="206">
        <v>104.21</v>
      </c>
      <c r="I12" s="201" t="s">
        <v>259</v>
      </c>
      <c r="J12" s="209" t="s">
        <v>26</v>
      </c>
      <c r="K12" s="208"/>
      <c r="L12" s="201" t="s">
        <v>119</v>
      </c>
      <c r="M12" s="88" t="s">
        <v>121</v>
      </c>
      <c r="N12" s="89" t="s">
        <v>132</v>
      </c>
      <c r="O12" s="89" t="s">
        <v>134</v>
      </c>
      <c r="P12" s="89" t="s">
        <v>123</v>
      </c>
      <c r="Q12" s="89" t="s">
        <v>130</v>
      </c>
      <c r="R12" s="71"/>
    </row>
    <row r="13" spans="1:18" s="23" customFormat="1" ht="38.25">
      <c r="A13" s="203"/>
      <c r="B13" s="200"/>
      <c r="C13" s="202"/>
      <c r="D13" s="201"/>
      <c r="E13" s="202"/>
      <c r="F13" s="205"/>
      <c r="G13" s="204"/>
      <c r="H13" s="206"/>
      <c r="I13" s="201"/>
      <c r="J13" s="209"/>
      <c r="K13" s="208"/>
      <c r="L13" s="201"/>
      <c r="M13" s="70" t="s">
        <v>141</v>
      </c>
      <c r="N13" s="90" t="s">
        <v>23</v>
      </c>
      <c r="O13" s="90" t="s">
        <v>23</v>
      </c>
      <c r="P13" s="90" t="s">
        <v>23</v>
      </c>
      <c r="Q13" s="90" t="s">
        <v>23</v>
      </c>
      <c r="R13" s="71"/>
    </row>
    <row r="14" spans="1:18" s="23" customFormat="1" ht="29.25" customHeight="1">
      <c r="A14" s="203" t="s">
        <v>27</v>
      </c>
      <c r="B14" s="200" t="s">
        <v>117</v>
      </c>
      <c r="C14" s="202" t="s">
        <v>131</v>
      </c>
      <c r="D14" s="201" t="s">
        <v>119</v>
      </c>
      <c r="E14" s="202">
        <v>1930</v>
      </c>
      <c r="F14" s="205">
        <v>428960</v>
      </c>
      <c r="G14" s="204" t="s">
        <v>325</v>
      </c>
      <c r="H14" s="206">
        <v>153.2</v>
      </c>
      <c r="I14" s="201" t="s">
        <v>259</v>
      </c>
      <c r="J14" s="209" t="s">
        <v>27</v>
      </c>
      <c r="K14" s="208"/>
      <c r="L14" s="201" t="s">
        <v>120</v>
      </c>
      <c r="M14" s="88" t="s">
        <v>121</v>
      </c>
      <c r="N14" s="89" t="s">
        <v>122</v>
      </c>
      <c r="O14" s="89" t="s">
        <v>134</v>
      </c>
      <c r="P14" s="89" t="s">
        <v>123</v>
      </c>
      <c r="Q14" s="89" t="s">
        <v>126</v>
      </c>
      <c r="R14" s="71"/>
    </row>
    <row r="15" spans="1:18" s="23" customFormat="1" ht="12.75">
      <c r="A15" s="203"/>
      <c r="B15" s="200"/>
      <c r="C15" s="202"/>
      <c r="D15" s="201"/>
      <c r="E15" s="202"/>
      <c r="F15" s="205"/>
      <c r="G15" s="204"/>
      <c r="H15" s="206"/>
      <c r="I15" s="201"/>
      <c r="J15" s="209"/>
      <c r="K15" s="208"/>
      <c r="L15" s="201"/>
      <c r="M15" s="70" t="s">
        <v>20</v>
      </c>
      <c r="N15" s="90" t="s">
        <v>23</v>
      </c>
      <c r="O15" s="90" t="s">
        <v>23</v>
      </c>
      <c r="P15" s="90" t="s">
        <v>23</v>
      </c>
      <c r="Q15" s="90" t="s">
        <v>23</v>
      </c>
      <c r="R15" s="71"/>
    </row>
    <row r="16" spans="1:18" s="23" customFormat="1" ht="29.25" customHeight="1">
      <c r="A16" s="203" t="s">
        <v>28</v>
      </c>
      <c r="B16" s="200" t="s">
        <v>117</v>
      </c>
      <c r="C16" s="202" t="s">
        <v>135</v>
      </c>
      <c r="D16" s="201" t="s">
        <v>119</v>
      </c>
      <c r="E16" s="202">
        <v>1967</v>
      </c>
      <c r="F16" s="205">
        <v>576450</v>
      </c>
      <c r="G16" s="204" t="s">
        <v>325</v>
      </c>
      <c r="H16" s="206">
        <v>164.79</v>
      </c>
      <c r="I16" s="201" t="s">
        <v>259</v>
      </c>
      <c r="J16" s="209" t="s">
        <v>28</v>
      </c>
      <c r="K16" s="208"/>
      <c r="L16" s="201" t="s">
        <v>120</v>
      </c>
      <c r="M16" s="88" t="s">
        <v>121</v>
      </c>
      <c r="N16" s="89" t="s">
        <v>122</v>
      </c>
      <c r="O16" s="89" t="s">
        <v>134</v>
      </c>
      <c r="P16" s="89" t="s">
        <v>123</v>
      </c>
      <c r="Q16" s="89" t="s">
        <v>130</v>
      </c>
      <c r="R16" s="71"/>
    </row>
    <row r="17" spans="1:18" s="23" customFormat="1" ht="12.75">
      <c r="A17" s="203"/>
      <c r="B17" s="200"/>
      <c r="C17" s="202"/>
      <c r="D17" s="201"/>
      <c r="E17" s="202"/>
      <c r="F17" s="205"/>
      <c r="G17" s="204"/>
      <c r="H17" s="206"/>
      <c r="I17" s="201"/>
      <c r="J17" s="209"/>
      <c r="K17" s="208"/>
      <c r="L17" s="201"/>
      <c r="M17" s="70" t="s">
        <v>20</v>
      </c>
      <c r="N17" s="90" t="s">
        <v>23</v>
      </c>
      <c r="O17" s="90" t="s">
        <v>23</v>
      </c>
      <c r="P17" s="90" t="s">
        <v>23</v>
      </c>
      <c r="Q17" s="90" t="s">
        <v>23</v>
      </c>
      <c r="R17" s="71"/>
    </row>
    <row r="18" spans="1:18" s="23" customFormat="1" ht="57" customHeight="1">
      <c r="A18" s="203" t="s">
        <v>29</v>
      </c>
      <c r="B18" s="200" t="s">
        <v>117</v>
      </c>
      <c r="C18" s="202" t="s">
        <v>136</v>
      </c>
      <c r="D18" s="201" t="s">
        <v>119</v>
      </c>
      <c r="E18" s="202">
        <v>1929</v>
      </c>
      <c r="F18" s="205">
        <v>941150</v>
      </c>
      <c r="G18" s="204" t="s">
        <v>325</v>
      </c>
      <c r="H18" s="206">
        <v>268.9</v>
      </c>
      <c r="I18" s="201" t="s">
        <v>259</v>
      </c>
      <c r="J18" s="209" t="s">
        <v>29</v>
      </c>
      <c r="K18" s="208"/>
      <c r="L18" s="201" t="s">
        <v>119</v>
      </c>
      <c r="M18" s="88" t="s">
        <v>121</v>
      </c>
      <c r="N18" s="89" t="s">
        <v>132</v>
      </c>
      <c r="O18" s="89" t="s">
        <v>134</v>
      </c>
      <c r="P18" s="89" t="s">
        <v>123</v>
      </c>
      <c r="Q18" s="89" t="s">
        <v>126</v>
      </c>
      <c r="R18" s="71"/>
    </row>
    <row r="19" spans="1:18" s="23" customFormat="1" ht="12.75">
      <c r="A19" s="203"/>
      <c r="B19" s="200"/>
      <c r="C19" s="202"/>
      <c r="D19" s="201"/>
      <c r="E19" s="202"/>
      <c r="F19" s="205"/>
      <c r="G19" s="204"/>
      <c r="H19" s="206"/>
      <c r="I19" s="201"/>
      <c r="J19" s="209"/>
      <c r="K19" s="208"/>
      <c r="L19" s="201"/>
      <c r="M19" s="70" t="s">
        <v>20</v>
      </c>
      <c r="N19" s="90" t="s">
        <v>23</v>
      </c>
      <c r="O19" s="90" t="s">
        <v>23</v>
      </c>
      <c r="P19" s="90" t="s">
        <v>23</v>
      </c>
      <c r="Q19" s="90" t="s">
        <v>23</v>
      </c>
      <c r="R19" s="71"/>
    </row>
    <row r="20" spans="1:18" s="23" customFormat="1" ht="49.5" customHeight="1">
      <c r="A20" s="203" t="s">
        <v>30</v>
      </c>
      <c r="B20" s="200" t="s">
        <v>117</v>
      </c>
      <c r="C20" s="202" t="s">
        <v>339</v>
      </c>
      <c r="D20" s="201" t="s">
        <v>119</v>
      </c>
      <c r="E20" s="202">
        <v>1925</v>
      </c>
      <c r="F20" s="205">
        <v>974750</v>
      </c>
      <c r="G20" s="204" t="s">
        <v>325</v>
      </c>
      <c r="H20" s="206">
        <v>278.5</v>
      </c>
      <c r="I20" s="201" t="s">
        <v>259</v>
      </c>
      <c r="J20" s="209" t="s">
        <v>30</v>
      </c>
      <c r="K20" s="208" t="s">
        <v>440</v>
      </c>
      <c r="L20" s="201" t="s">
        <v>119</v>
      </c>
      <c r="M20" s="88" t="s">
        <v>121</v>
      </c>
      <c r="N20" s="89" t="s">
        <v>132</v>
      </c>
      <c r="O20" s="89" t="s">
        <v>134</v>
      </c>
      <c r="P20" s="89" t="s">
        <v>123</v>
      </c>
      <c r="Q20" s="89" t="s">
        <v>126</v>
      </c>
      <c r="R20" s="71"/>
    </row>
    <row r="21" spans="1:18" s="23" customFormat="1" ht="12.75">
      <c r="A21" s="203"/>
      <c r="B21" s="200"/>
      <c r="C21" s="202"/>
      <c r="D21" s="201"/>
      <c r="E21" s="202"/>
      <c r="F21" s="205"/>
      <c r="G21" s="204"/>
      <c r="H21" s="206"/>
      <c r="I21" s="201"/>
      <c r="J21" s="209"/>
      <c r="K21" s="208"/>
      <c r="L21" s="201"/>
      <c r="M21" s="70" t="s">
        <v>20</v>
      </c>
      <c r="N21" s="90" t="s">
        <v>23</v>
      </c>
      <c r="O21" s="90" t="s">
        <v>23</v>
      </c>
      <c r="P21" s="90" t="s">
        <v>23</v>
      </c>
      <c r="Q21" s="90" t="s">
        <v>23</v>
      </c>
      <c r="R21" s="71"/>
    </row>
    <row r="22" spans="1:18" s="23" customFormat="1" ht="29.25" customHeight="1">
      <c r="A22" s="203" t="s">
        <v>31</v>
      </c>
      <c r="B22" s="200" t="s">
        <v>117</v>
      </c>
      <c r="C22" s="202" t="s">
        <v>137</v>
      </c>
      <c r="D22" s="201" t="s">
        <v>119</v>
      </c>
      <c r="E22" s="202">
        <v>1970</v>
      </c>
      <c r="F22" s="205">
        <v>757505</v>
      </c>
      <c r="G22" s="204" t="s">
        <v>325</v>
      </c>
      <c r="H22" s="206">
        <v>216.43</v>
      </c>
      <c r="I22" s="201" t="s">
        <v>259</v>
      </c>
      <c r="J22" s="209" t="s">
        <v>31</v>
      </c>
      <c r="K22" s="208"/>
      <c r="L22" s="201" t="s">
        <v>120</v>
      </c>
      <c r="M22" s="88" t="s">
        <v>121</v>
      </c>
      <c r="N22" s="89" t="s">
        <v>143</v>
      </c>
      <c r="O22" s="89"/>
      <c r="P22" s="89" t="s">
        <v>123</v>
      </c>
      <c r="Q22" s="89" t="s">
        <v>126</v>
      </c>
      <c r="R22" s="71"/>
    </row>
    <row r="23" spans="1:18" s="23" customFormat="1" ht="38.25">
      <c r="A23" s="203"/>
      <c r="B23" s="200"/>
      <c r="C23" s="202"/>
      <c r="D23" s="201"/>
      <c r="E23" s="202"/>
      <c r="F23" s="205"/>
      <c r="G23" s="204"/>
      <c r="H23" s="206"/>
      <c r="I23" s="201"/>
      <c r="J23" s="209"/>
      <c r="K23" s="208"/>
      <c r="L23" s="201"/>
      <c r="M23" s="70" t="s">
        <v>142</v>
      </c>
      <c r="N23" s="90" t="s">
        <v>23</v>
      </c>
      <c r="O23" s="90" t="s">
        <v>23</v>
      </c>
      <c r="P23" s="90" t="s">
        <v>23</v>
      </c>
      <c r="Q23" s="90" t="s">
        <v>23</v>
      </c>
      <c r="R23" s="71"/>
    </row>
    <row r="24" spans="1:18" s="23" customFormat="1" ht="29.25" customHeight="1">
      <c r="A24" s="203" t="s">
        <v>32</v>
      </c>
      <c r="B24" s="200" t="s">
        <v>117</v>
      </c>
      <c r="C24" s="202" t="s">
        <v>144</v>
      </c>
      <c r="D24" s="201" t="s">
        <v>119</v>
      </c>
      <c r="E24" s="202">
        <v>1933</v>
      </c>
      <c r="F24" s="205">
        <v>1081500</v>
      </c>
      <c r="G24" s="204" t="s">
        <v>325</v>
      </c>
      <c r="H24" s="206">
        <v>309</v>
      </c>
      <c r="I24" s="201" t="s">
        <v>259</v>
      </c>
      <c r="J24" s="209" t="s">
        <v>32</v>
      </c>
      <c r="K24" s="208"/>
      <c r="L24" s="201" t="s">
        <v>120</v>
      </c>
      <c r="M24" s="88" t="s">
        <v>121</v>
      </c>
      <c r="N24" s="89" t="s">
        <v>122</v>
      </c>
      <c r="O24" s="89" t="s">
        <v>134</v>
      </c>
      <c r="P24" s="89" t="s">
        <v>123</v>
      </c>
      <c r="Q24" s="89" t="s">
        <v>126</v>
      </c>
      <c r="R24" s="71"/>
    </row>
    <row r="25" spans="1:18" s="23" customFormat="1" ht="25.5">
      <c r="A25" s="203"/>
      <c r="B25" s="200"/>
      <c r="C25" s="202"/>
      <c r="D25" s="201"/>
      <c r="E25" s="202"/>
      <c r="F25" s="205"/>
      <c r="G25" s="204"/>
      <c r="H25" s="206"/>
      <c r="I25" s="201"/>
      <c r="J25" s="209"/>
      <c r="K25" s="208"/>
      <c r="L25" s="201"/>
      <c r="M25" s="70" t="s">
        <v>145</v>
      </c>
      <c r="N25" s="90" t="s">
        <v>23</v>
      </c>
      <c r="O25" s="90" t="s">
        <v>23</v>
      </c>
      <c r="P25" s="90" t="s">
        <v>23</v>
      </c>
      <c r="Q25" s="90" t="s">
        <v>23</v>
      </c>
      <c r="R25" s="71"/>
    </row>
    <row r="26" spans="1:18" s="23" customFormat="1" ht="49.5" customHeight="1">
      <c r="A26" s="203" t="s">
        <v>33</v>
      </c>
      <c r="B26" s="200" t="s">
        <v>117</v>
      </c>
      <c r="C26" s="202" t="s">
        <v>146</v>
      </c>
      <c r="D26" s="201" t="s">
        <v>119</v>
      </c>
      <c r="E26" s="202">
        <v>1928</v>
      </c>
      <c r="F26" s="205">
        <v>756070</v>
      </c>
      <c r="G26" s="204" t="s">
        <v>325</v>
      </c>
      <c r="H26" s="206">
        <v>216.02</v>
      </c>
      <c r="I26" s="201" t="s">
        <v>259</v>
      </c>
      <c r="J26" s="209" t="s">
        <v>33</v>
      </c>
      <c r="K26" s="208" t="s">
        <v>440</v>
      </c>
      <c r="L26" s="201" t="s">
        <v>119</v>
      </c>
      <c r="M26" s="88" t="s">
        <v>121</v>
      </c>
      <c r="N26" s="89" t="s">
        <v>132</v>
      </c>
      <c r="O26" s="89" t="s">
        <v>134</v>
      </c>
      <c r="P26" s="89" t="s">
        <v>123</v>
      </c>
      <c r="Q26" s="89" t="s">
        <v>126</v>
      </c>
      <c r="R26" s="71"/>
    </row>
    <row r="27" spans="1:18" s="23" customFormat="1" ht="38.25">
      <c r="A27" s="203"/>
      <c r="B27" s="200"/>
      <c r="C27" s="202"/>
      <c r="D27" s="201"/>
      <c r="E27" s="202"/>
      <c r="F27" s="205"/>
      <c r="G27" s="204"/>
      <c r="H27" s="206"/>
      <c r="I27" s="201"/>
      <c r="J27" s="209"/>
      <c r="K27" s="208"/>
      <c r="L27" s="201"/>
      <c r="M27" s="70" t="s">
        <v>147</v>
      </c>
      <c r="N27" s="90" t="s">
        <v>148</v>
      </c>
      <c r="O27" s="90" t="s">
        <v>23</v>
      </c>
      <c r="P27" s="90" t="s">
        <v>23</v>
      </c>
      <c r="Q27" s="90" t="s">
        <v>23</v>
      </c>
      <c r="R27" s="71"/>
    </row>
    <row r="28" spans="1:18" s="23" customFormat="1" ht="59.25" customHeight="1">
      <c r="A28" s="203" t="s">
        <v>34</v>
      </c>
      <c r="B28" s="200" t="s">
        <v>117</v>
      </c>
      <c r="C28" s="202" t="s">
        <v>149</v>
      </c>
      <c r="D28" s="207" t="s">
        <v>120</v>
      </c>
      <c r="E28" s="202">
        <v>1929</v>
      </c>
      <c r="F28" s="205">
        <v>266000</v>
      </c>
      <c r="G28" s="204" t="s">
        <v>325</v>
      </c>
      <c r="H28" s="206">
        <v>76</v>
      </c>
      <c r="I28" s="201" t="s">
        <v>259</v>
      </c>
      <c r="J28" s="209" t="s">
        <v>34</v>
      </c>
      <c r="K28" s="208"/>
      <c r="L28" s="201" t="s">
        <v>119</v>
      </c>
      <c r="M28" s="88" t="s">
        <v>121</v>
      </c>
      <c r="N28" s="89" t="s">
        <v>132</v>
      </c>
      <c r="O28" s="89" t="s">
        <v>134</v>
      </c>
      <c r="P28" s="89" t="s">
        <v>123</v>
      </c>
      <c r="Q28" s="89" t="s">
        <v>126</v>
      </c>
      <c r="R28" s="71"/>
    </row>
    <row r="29" spans="1:18" s="23" customFormat="1" ht="48">
      <c r="A29" s="203"/>
      <c r="B29" s="200"/>
      <c r="C29" s="202"/>
      <c r="D29" s="207"/>
      <c r="E29" s="202"/>
      <c r="F29" s="205"/>
      <c r="G29" s="204"/>
      <c r="H29" s="206"/>
      <c r="I29" s="201"/>
      <c r="J29" s="209"/>
      <c r="K29" s="208"/>
      <c r="L29" s="201"/>
      <c r="M29" s="70" t="s">
        <v>150</v>
      </c>
      <c r="N29" s="90" t="s">
        <v>151</v>
      </c>
      <c r="O29" s="90" t="s">
        <v>23</v>
      </c>
      <c r="P29" s="90" t="s">
        <v>23</v>
      </c>
      <c r="Q29" s="90" t="s">
        <v>23</v>
      </c>
      <c r="R29" s="71"/>
    </row>
    <row r="30" spans="1:18" s="23" customFormat="1" ht="29.25" customHeight="1">
      <c r="A30" s="203" t="s">
        <v>35</v>
      </c>
      <c r="B30" s="200" t="s">
        <v>117</v>
      </c>
      <c r="C30" s="202" t="s">
        <v>154</v>
      </c>
      <c r="D30" s="201" t="s">
        <v>119</v>
      </c>
      <c r="E30" s="202">
        <v>1930</v>
      </c>
      <c r="F30" s="205">
        <v>806400</v>
      </c>
      <c r="G30" s="204" t="s">
        <v>325</v>
      </c>
      <c r="H30" s="206">
        <v>230.4</v>
      </c>
      <c r="I30" s="201" t="s">
        <v>259</v>
      </c>
      <c r="J30" s="209" t="s">
        <v>35</v>
      </c>
      <c r="K30" s="208"/>
      <c r="L30" s="201" t="s">
        <v>120</v>
      </c>
      <c r="M30" s="88" t="s">
        <v>121</v>
      </c>
      <c r="N30" s="89" t="s">
        <v>122</v>
      </c>
      <c r="O30" s="89" t="s">
        <v>134</v>
      </c>
      <c r="P30" s="89" t="s">
        <v>123</v>
      </c>
      <c r="Q30" s="89" t="s">
        <v>126</v>
      </c>
      <c r="R30" s="71"/>
    </row>
    <row r="31" spans="1:18" s="23" customFormat="1" ht="38.25">
      <c r="A31" s="203"/>
      <c r="B31" s="200"/>
      <c r="C31" s="202"/>
      <c r="D31" s="201"/>
      <c r="E31" s="202"/>
      <c r="F31" s="205"/>
      <c r="G31" s="204"/>
      <c r="H31" s="206"/>
      <c r="I31" s="201"/>
      <c r="J31" s="209"/>
      <c r="K31" s="208"/>
      <c r="L31" s="201"/>
      <c r="M31" s="70" t="s">
        <v>155</v>
      </c>
      <c r="N31" s="90" t="s">
        <v>23</v>
      </c>
      <c r="O31" s="90" t="s">
        <v>23</v>
      </c>
      <c r="P31" s="90" t="s">
        <v>23</v>
      </c>
      <c r="Q31" s="90" t="s">
        <v>23</v>
      </c>
      <c r="R31" s="71"/>
    </row>
    <row r="32" spans="1:18" s="23" customFormat="1" ht="29.25" customHeight="1">
      <c r="A32" s="203" t="s">
        <v>36</v>
      </c>
      <c r="B32" s="200" t="s">
        <v>117</v>
      </c>
      <c r="C32" s="202" t="s">
        <v>340</v>
      </c>
      <c r="D32" s="201" t="s">
        <v>119</v>
      </c>
      <c r="E32" s="202">
        <v>1930</v>
      </c>
      <c r="F32" s="205">
        <v>1006250</v>
      </c>
      <c r="G32" s="204" t="s">
        <v>325</v>
      </c>
      <c r="H32" s="206">
        <v>287.5</v>
      </c>
      <c r="I32" s="201" t="s">
        <v>259</v>
      </c>
      <c r="J32" s="209" t="s">
        <v>36</v>
      </c>
      <c r="K32" s="208" t="s">
        <v>441</v>
      </c>
      <c r="L32" s="201" t="s">
        <v>120</v>
      </c>
      <c r="M32" s="88" t="s">
        <v>121</v>
      </c>
      <c r="N32" s="89" t="s">
        <v>122</v>
      </c>
      <c r="O32" s="89" t="s">
        <v>134</v>
      </c>
      <c r="P32" s="89" t="s">
        <v>123</v>
      </c>
      <c r="Q32" s="89" t="s">
        <v>126</v>
      </c>
      <c r="R32" s="71"/>
    </row>
    <row r="33" spans="1:18" s="23" customFormat="1" ht="38.25">
      <c r="A33" s="203"/>
      <c r="B33" s="200"/>
      <c r="C33" s="202"/>
      <c r="D33" s="201"/>
      <c r="E33" s="202"/>
      <c r="F33" s="205"/>
      <c r="G33" s="204"/>
      <c r="H33" s="206"/>
      <c r="I33" s="201"/>
      <c r="J33" s="209"/>
      <c r="K33" s="208"/>
      <c r="L33" s="201"/>
      <c r="M33" s="70" t="s">
        <v>156</v>
      </c>
      <c r="N33" s="90" t="s">
        <v>23</v>
      </c>
      <c r="O33" s="90" t="s">
        <v>23</v>
      </c>
      <c r="P33" s="90" t="s">
        <v>23</v>
      </c>
      <c r="Q33" s="90" t="s">
        <v>23</v>
      </c>
      <c r="R33" s="71"/>
    </row>
    <row r="34" spans="1:18" s="23" customFormat="1" ht="29.25" customHeight="1">
      <c r="A34" s="203" t="s">
        <v>37</v>
      </c>
      <c r="B34" s="200" t="s">
        <v>117</v>
      </c>
      <c r="C34" s="202" t="s">
        <v>341</v>
      </c>
      <c r="D34" s="201" t="s">
        <v>119</v>
      </c>
      <c r="E34" s="202">
        <v>1925</v>
      </c>
      <c r="F34" s="205">
        <v>490350</v>
      </c>
      <c r="G34" s="204" t="s">
        <v>325</v>
      </c>
      <c r="H34" s="206">
        <v>140.1</v>
      </c>
      <c r="I34" s="201" t="s">
        <v>259</v>
      </c>
      <c r="J34" s="209" t="s">
        <v>37</v>
      </c>
      <c r="K34" s="208"/>
      <c r="L34" s="201" t="s">
        <v>119</v>
      </c>
      <c r="M34" s="88" t="s">
        <v>121</v>
      </c>
      <c r="N34" s="89" t="s">
        <v>132</v>
      </c>
      <c r="O34" s="89" t="s">
        <v>134</v>
      </c>
      <c r="P34" s="89" t="s">
        <v>123</v>
      </c>
      <c r="Q34" s="89" t="s">
        <v>126</v>
      </c>
      <c r="R34" s="71"/>
    </row>
    <row r="35" spans="1:18" s="23" customFormat="1" ht="48">
      <c r="A35" s="203"/>
      <c r="B35" s="200"/>
      <c r="C35" s="202"/>
      <c r="D35" s="201"/>
      <c r="E35" s="202"/>
      <c r="F35" s="205"/>
      <c r="G35" s="204"/>
      <c r="H35" s="206"/>
      <c r="I35" s="201"/>
      <c r="J35" s="209"/>
      <c r="K35" s="208"/>
      <c r="L35" s="201"/>
      <c r="M35" s="70" t="s">
        <v>150</v>
      </c>
      <c r="N35" s="90" t="s">
        <v>157</v>
      </c>
      <c r="O35" s="90" t="s">
        <v>23</v>
      </c>
      <c r="P35" s="90" t="s">
        <v>23</v>
      </c>
      <c r="Q35" s="90" t="s">
        <v>23</v>
      </c>
      <c r="R35" s="71"/>
    </row>
    <row r="36" spans="1:18" s="23" customFormat="1" ht="50.25" customHeight="1">
      <c r="A36" s="203" t="s">
        <v>38</v>
      </c>
      <c r="B36" s="200" t="s">
        <v>117</v>
      </c>
      <c r="C36" s="202" t="s">
        <v>342</v>
      </c>
      <c r="D36" s="201" t="s">
        <v>119</v>
      </c>
      <c r="E36" s="202">
        <v>1890</v>
      </c>
      <c r="F36" s="205">
        <v>781788</v>
      </c>
      <c r="G36" s="204" t="s">
        <v>325</v>
      </c>
      <c r="H36" s="206">
        <v>279.21</v>
      </c>
      <c r="I36" s="201" t="s">
        <v>259</v>
      </c>
      <c r="J36" s="209" t="s">
        <v>38</v>
      </c>
      <c r="K36" s="208"/>
      <c r="L36" s="201" t="s">
        <v>120</v>
      </c>
      <c r="M36" s="88" t="s">
        <v>121</v>
      </c>
      <c r="N36" s="89" t="s">
        <v>132</v>
      </c>
      <c r="O36" s="89" t="s">
        <v>134</v>
      </c>
      <c r="P36" s="89" t="s">
        <v>123</v>
      </c>
      <c r="Q36" s="89" t="s">
        <v>126</v>
      </c>
      <c r="R36" s="71"/>
    </row>
    <row r="37" spans="1:18" s="23" customFormat="1" ht="25.5">
      <c r="A37" s="203"/>
      <c r="B37" s="200"/>
      <c r="C37" s="202"/>
      <c r="D37" s="201"/>
      <c r="E37" s="202"/>
      <c r="F37" s="205"/>
      <c r="G37" s="204"/>
      <c r="H37" s="206"/>
      <c r="I37" s="201"/>
      <c r="J37" s="209"/>
      <c r="K37" s="208"/>
      <c r="L37" s="201"/>
      <c r="M37" s="70" t="s">
        <v>158</v>
      </c>
      <c r="N37" s="90" t="s">
        <v>148</v>
      </c>
      <c r="O37" s="90" t="s">
        <v>23</v>
      </c>
      <c r="P37" s="90" t="s">
        <v>23</v>
      </c>
      <c r="Q37" s="90" t="s">
        <v>23</v>
      </c>
      <c r="R37" s="71"/>
    </row>
    <row r="38" spans="1:18" s="23" customFormat="1" ht="51.75" customHeight="1">
      <c r="A38" s="203" t="s">
        <v>39</v>
      </c>
      <c r="B38" s="200" t="s">
        <v>117</v>
      </c>
      <c r="C38" s="202" t="s">
        <v>159</v>
      </c>
      <c r="D38" s="201" t="s">
        <v>119</v>
      </c>
      <c r="E38" s="202">
        <v>1925</v>
      </c>
      <c r="F38" s="205">
        <v>278096</v>
      </c>
      <c r="G38" s="204" t="s">
        <v>325</v>
      </c>
      <c r="H38" s="206">
        <v>99.32</v>
      </c>
      <c r="I38" s="201" t="s">
        <v>259</v>
      </c>
      <c r="J38" s="209" t="s">
        <v>39</v>
      </c>
      <c r="K38" s="208"/>
      <c r="L38" s="201" t="s">
        <v>119</v>
      </c>
      <c r="M38" s="88" t="s">
        <v>121</v>
      </c>
      <c r="N38" s="89" t="s">
        <v>132</v>
      </c>
      <c r="O38" s="89" t="s">
        <v>134</v>
      </c>
      <c r="P38" s="89" t="s">
        <v>123</v>
      </c>
      <c r="Q38" s="89" t="s">
        <v>130</v>
      </c>
      <c r="R38" s="71"/>
    </row>
    <row r="39" spans="1:18" s="23" customFormat="1" ht="25.5">
      <c r="A39" s="203"/>
      <c r="B39" s="200"/>
      <c r="C39" s="202"/>
      <c r="D39" s="201"/>
      <c r="E39" s="202"/>
      <c r="F39" s="205"/>
      <c r="G39" s="204"/>
      <c r="H39" s="206"/>
      <c r="I39" s="201"/>
      <c r="J39" s="209"/>
      <c r="K39" s="208"/>
      <c r="L39" s="201"/>
      <c r="M39" s="70" t="s">
        <v>160</v>
      </c>
      <c r="N39" s="90" t="s">
        <v>161</v>
      </c>
      <c r="O39" s="90" t="s">
        <v>23</v>
      </c>
      <c r="P39" s="90" t="s">
        <v>23</v>
      </c>
      <c r="Q39" s="90" t="s">
        <v>23</v>
      </c>
      <c r="R39" s="71"/>
    </row>
    <row r="40" spans="1:18" s="23" customFormat="1" ht="29.25" customHeight="1">
      <c r="A40" s="203" t="s">
        <v>40</v>
      </c>
      <c r="B40" s="200" t="s">
        <v>117</v>
      </c>
      <c r="C40" s="202" t="s">
        <v>165</v>
      </c>
      <c r="D40" s="201" t="s">
        <v>119</v>
      </c>
      <c r="E40" s="202">
        <v>1930</v>
      </c>
      <c r="F40" s="205">
        <v>562660</v>
      </c>
      <c r="G40" s="204" t="s">
        <v>325</v>
      </c>
      <c r="H40" s="206">
        <v>160.76</v>
      </c>
      <c r="I40" s="201" t="s">
        <v>259</v>
      </c>
      <c r="J40" s="209" t="s">
        <v>40</v>
      </c>
      <c r="K40" s="208"/>
      <c r="L40" s="201" t="s">
        <v>120</v>
      </c>
      <c r="M40" s="88" t="s">
        <v>121</v>
      </c>
      <c r="N40" s="89"/>
      <c r="O40" s="89" t="s">
        <v>134</v>
      </c>
      <c r="P40" s="89" t="s">
        <v>123</v>
      </c>
      <c r="Q40" s="89" t="s">
        <v>126</v>
      </c>
      <c r="R40" s="71"/>
    </row>
    <row r="41" spans="1:18" s="23" customFormat="1" ht="38.25">
      <c r="A41" s="203"/>
      <c r="B41" s="200"/>
      <c r="C41" s="202"/>
      <c r="D41" s="201"/>
      <c r="E41" s="202"/>
      <c r="F41" s="205"/>
      <c r="G41" s="204"/>
      <c r="H41" s="206"/>
      <c r="I41" s="201"/>
      <c r="J41" s="209"/>
      <c r="K41" s="208"/>
      <c r="L41" s="201"/>
      <c r="M41" s="70" t="s">
        <v>162</v>
      </c>
      <c r="N41" s="90" t="s">
        <v>163</v>
      </c>
      <c r="O41" s="90" t="s">
        <v>23</v>
      </c>
      <c r="P41" s="90" t="s">
        <v>23</v>
      </c>
      <c r="Q41" s="90" t="s">
        <v>23</v>
      </c>
      <c r="R41" s="71"/>
    </row>
    <row r="42" spans="1:18" s="23" customFormat="1" ht="29.25" customHeight="1">
      <c r="A42" s="203" t="s">
        <v>41</v>
      </c>
      <c r="B42" s="200" t="s">
        <v>164</v>
      </c>
      <c r="C42" s="202" t="s">
        <v>343</v>
      </c>
      <c r="D42" s="201" t="s">
        <v>119</v>
      </c>
      <c r="E42" s="202">
        <v>1977</v>
      </c>
      <c r="F42" s="205">
        <v>257600</v>
      </c>
      <c r="G42" s="204" t="s">
        <v>325</v>
      </c>
      <c r="H42" s="206">
        <v>73.6</v>
      </c>
      <c r="I42" s="201" t="s">
        <v>261</v>
      </c>
      <c r="J42" s="209" t="s">
        <v>41</v>
      </c>
      <c r="K42" s="208"/>
      <c r="L42" s="201" t="s">
        <v>120</v>
      </c>
      <c r="M42" s="88" t="s">
        <v>166</v>
      </c>
      <c r="N42" s="89" t="s">
        <v>143</v>
      </c>
      <c r="O42" s="89" t="s">
        <v>133</v>
      </c>
      <c r="P42" s="89" t="s">
        <v>167</v>
      </c>
      <c r="Q42" s="89" t="s">
        <v>130</v>
      </c>
      <c r="R42" s="71"/>
    </row>
    <row r="43" spans="1:18" s="23" customFormat="1" ht="12.75">
      <c r="A43" s="203"/>
      <c r="B43" s="200"/>
      <c r="C43" s="202"/>
      <c r="D43" s="201"/>
      <c r="E43" s="202"/>
      <c r="F43" s="205"/>
      <c r="G43" s="204"/>
      <c r="H43" s="206"/>
      <c r="I43" s="201"/>
      <c r="J43" s="209"/>
      <c r="K43" s="208"/>
      <c r="L43" s="201"/>
      <c r="M43" s="70" t="s">
        <v>20</v>
      </c>
      <c r="N43" s="90" t="s">
        <v>23</v>
      </c>
      <c r="O43" s="90" t="s">
        <v>23</v>
      </c>
      <c r="P43" s="90" t="s">
        <v>23</v>
      </c>
      <c r="Q43" s="90" t="s">
        <v>23</v>
      </c>
      <c r="R43" s="71"/>
    </row>
    <row r="44" spans="1:18" s="23" customFormat="1" ht="29.25" customHeight="1">
      <c r="A44" s="203" t="s">
        <v>42</v>
      </c>
      <c r="B44" s="200" t="s">
        <v>170</v>
      </c>
      <c r="C44" s="202" t="s">
        <v>168</v>
      </c>
      <c r="D44" s="201" t="s">
        <v>119</v>
      </c>
      <c r="E44" s="202">
        <v>1935</v>
      </c>
      <c r="F44" s="205">
        <v>693035</v>
      </c>
      <c r="G44" s="204" t="s">
        <v>325</v>
      </c>
      <c r="H44" s="206">
        <v>198.01</v>
      </c>
      <c r="I44" s="201" t="s">
        <v>259</v>
      </c>
      <c r="J44" s="209" t="s">
        <v>42</v>
      </c>
      <c r="K44" s="208" t="s">
        <v>442</v>
      </c>
      <c r="L44" s="201" t="s">
        <v>120</v>
      </c>
      <c r="M44" s="88"/>
      <c r="N44" s="89"/>
      <c r="O44" s="89"/>
      <c r="P44" s="89"/>
      <c r="Q44" s="89"/>
      <c r="R44" s="71"/>
    </row>
    <row r="45" spans="1:18" s="23" customFormat="1" ht="12.75">
      <c r="A45" s="203"/>
      <c r="B45" s="200"/>
      <c r="C45" s="202"/>
      <c r="D45" s="201"/>
      <c r="E45" s="202"/>
      <c r="F45" s="205"/>
      <c r="G45" s="204"/>
      <c r="H45" s="206"/>
      <c r="I45" s="201"/>
      <c r="J45" s="209"/>
      <c r="K45" s="208"/>
      <c r="L45" s="201"/>
      <c r="M45" s="70" t="s">
        <v>20</v>
      </c>
      <c r="N45" s="90" t="s">
        <v>23</v>
      </c>
      <c r="O45" s="90" t="s">
        <v>23</v>
      </c>
      <c r="P45" s="90" t="s">
        <v>23</v>
      </c>
      <c r="Q45" s="90" t="s">
        <v>23</v>
      </c>
      <c r="R45" s="71"/>
    </row>
    <row r="46" spans="1:18" s="23" customFormat="1" ht="29.25" customHeight="1">
      <c r="A46" s="203" t="s">
        <v>43</v>
      </c>
      <c r="B46" s="200" t="s">
        <v>117</v>
      </c>
      <c r="C46" s="202" t="s">
        <v>169</v>
      </c>
      <c r="D46" s="207" t="s">
        <v>120</v>
      </c>
      <c r="E46" s="202" t="s">
        <v>240</v>
      </c>
      <c r="F46" s="205">
        <v>349440</v>
      </c>
      <c r="G46" s="204" t="s">
        <v>325</v>
      </c>
      <c r="H46" s="206">
        <v>124.8</v>
      </c>
      <c r="I46" s="201" t="s">
        <v>259</v>
      </c>
      <c r="J46" s="209" t="s">
        <v>43</v>
      </c>
      <c r="K46" s="208"/>
      <c r="L46" s="201" t="s">
        <v>119</v>
      </c>
      <c r="M46" s="88" t="s">
        <v>121</v>
      </c>
      <c r="N46" s="89" t="s">
        <v>122</v>
      </c>
      <c r="O46" s="89" t="s">
        <v>134</v>
      </c>
      <c r="P46" s="89" t="s">
        <v>123</v>
      </c>
      <c r="Q46" s="89" t="s">
        <v>175</v>
      </c>
      <c r="R46" s="71"/>
    </row>
    <row r="47" spans="1:18" s="23" customFormat="1" ht="36">
      <c r="A47" s="203"/>
      <c r="B47" s="200"/>
      <c r="C47" s="202"/>
      <c r="D47" s="207"/>
      <c r="E47" s="202"/>
      <c r="F47" s="205"/>
      <c r="G47" s="204"/>
      <c r="H47" s="206"/>
      <c r="I47" s="201"/>
      <c r="J47" s="209"/>
      <c r="K47" s="208"/>
      <c r="L47" s="201"/>
      <c r="M47" s="70" t="s">
        <v>20</v>
      </c>
      <c r="N47" s="90" t="s">
        <v>176</v>
      </c>
      <c r="O47" s="90" t="s">
        <v>23</v>
      </c>
      <c r="P47" s="90" t="s">
        <v>23</v>
      </c>
      <c r="Q47" s="90" t="s">
        <v>23</v>
      </c>
      <c r="R47" s="71"/>
    </row>
    <row r="48" spans="1:18" s="23" customFormat="1" ht="29.25" customHeight="1">
      <c r="A48" s="203" t="s">
        <v>44</v>
      </c>
      <c r="B48" s="200" t="s">
        <v>171</v>
      </c>
      <c r="C48" s="202" t="s">
        <v>172</v>
      </c>
      <c r="D48" s="207" t="s">
        <v>120</v>
      </c>
      <c r="E48" s="202">
        <v>1976</v>
      </c>
      <c r="F48" s="205">
        <v>306600</v>
      </c>
      <c r="G48" s="204" t="s">
        <v>325</v>
      </c>
      <c r="H48" s="206">
        <v>87.6</v>
      </c>
      <c r="I48" s="201" t="s">
        <v>259</v>
      </c>
      <c r="J48" s="209" t="s">
        <v>44</v>
      </c>
      <c r="K48" s="208"/>
      <c r="L48" s="201" t="s">
        <v>120</v>
      </c>
      <c r="M48" s="88" t="s">
        <v>121</v>
      </c>
      <c r="N48" s="89" t="s">
        <v>122</v>
      </c>
      <c r="O48" s="89" t="s">
        <v>178</v>
      </c>
      <c r="P48" s="89" t="s">
        <v>123</v>
      </c>
      <c r="Q48" s="89" t="s">
        <v>124</v>
      </c>
      <c r="R48" s="71"/>
    </row>
    <row r="49" spans="1:18" s="23" customFormat="1" ht="38.25">
      <c r="A49" s="203"/>
      <c r="B49" s="200"/>
      <c r="C49" s="202"/>
      <c r="D49" s="207"/>
      <c r="E49" s="202"/>
      <c r="F49" s="205"/>
      <c r="G49" s="204"/>
      <c r="H49" s="206"/>
      <c r="I49" s="201"/>
      <c r="J49" s="209"/>
      <c r="K49" s="208"/>
      <c r="L49" s="201"/>
      <c r="M49" s="70" t="s">
        <v>177</v>
      </c>
      <c r="N49" s="90" t="s">
        <v>23</v>
      </c>
      <c r="O49" s="90" t="s">
        <v>23</v>
      </c>
      <c r="P49" s="90" t="s">
        <v>23</v>
      </c>
      <c r="Q49" s="90" t="s">
        <v>23</v>
      </c>
      <c r="R49" s="71"/>
    </row>
    <row r="50" spans="1:18" s="23" customFormat="1" ht="29.25" customHeight="1">
      <c r="A50" s="203" t="s">
        <v>45</v>
      </c>
      <c r="B50" s="200" t="s">
        <v>173</v>
      </c>
      <c r="C50" s="202" t="s">
        <v>172</v>
      </c>
      <c r="D50" s="207" t="s">
        <v>120</v>
      </c>
      <c r="E50" s="202">
        <v>1976</v>
      </c>
      <c r="F50" s="205">
        <v>249000</v>
      </c>
      <c r="G50" s="204" t="s">
        <v>325</v>
      </c>
      <c r="H50" s="206">
        <v>124.5</v>
      </c>
      <c r="I50" s="201" t="s">
        <v>259</v>
      </c>
      <c r="J50" s="209" t="s">
        <v>45</v>
      </c>
      <c r="K50" s="208"/>
      <c r="L50" s="201" t="s">
        <v>120</v>
      </c>
      <c r="M50" s="88"/>
      <c r="N50" s="89" t="s">
        <v>143</v>
      </c>
      <c r="O50" s="89" t="s">
        <v>133</v>
      </c>
      <c r="P50" s="89" t="s">
        <v>174</v>
      </c>
      <c r="Q50" s="89" t="s">
        <v>130</v>
      </c>
      <c r="R50" s="71"/>
    </row>
    <row r="51" spans="1:18" s="23" customFormat="1" ht="12.75">
      <c r="A51" s="203"/>
      <c r="B51" s="200"/>
      <c r="C51" s="202"/>
      <c r="D51" s="207"/>
      <c r="E51" s="202"/>
      <c r="F51" s="205"/>
      <c r="G51" s="204"/>
      <c r="H51" s="206"/>
      <c r="I51" s="201"/>
      <c r="J51" s="209"/>
      <c r="K51" s="208"/>
      <c r="L51" s="201"/>
      <c r="M51" s="70" t="s">
        <v>20</v>
      </c>
      <c r="N51" s="90" t="s">
        <v>23</v>
      </c>
      <c r="O51" s="90" t="s">
        <v>23</v>
      </c>
      <c r="P51" s="90" t="s">
        <v>23</v>
      </c>
      <c r="Q51" s="90" t="s">
        <v>23</v>
      </c>
      <c r="R51" s="71"/>
    </row>
    <row r="52" spans="1:18" s="23" customFormat="1" ht="29.25" customHeight="1">
      <c r="A52" s="203" t="s">
        <v>46</v>
      </c>
      <c r="B52" s="200" t="s">
        <v>185</v>
      </c>
      <c r="C52" s="202" t="s">
        <v>180</v>
      </c>
      <c r="D52" s="201" t="s">
        <v>119</v>
      </c>
      <c r="E52" s="202" t="s">
        <v>179</v>
      </c>
      <c r="F52" s="205">
        <v>298388</v>
      </c>
      <c r="G52" s="204" t="s">
        <v>326</v>
      </c>
      <c r="H52" s="206">
        <v>475</v>
      </c>
      <c r="I52" s="201" t="s">
        <v>259</v>
      </c>
      <c r="J52" s="209" t="s">
        <v>46</v>
      </c>
      <c r="K52" s="208"/>
      <c r="L52" s="201" t="s">
        <v>120</v>
      </c>
      <c r="M52" s="88" t="s">
        <v>121</v>
      </c>
      <c r="N52" s="89" t="s">
        <v>128</v>
      </c>
      <c r="O52" s="89" t="s">
        <v>182</v>
      </c>
      <c r="P52" s="89" t="s">
        <v>123</v>
      </c>
      <c r="Q52" s="89" t="s">
        <v>126</v>
      </c>
      <c r="R52" s="71"/>
    </row>
    <row r="53" spans="1:18" s="23" customFormat="1" ht="38.25">
      <c r="A53" s="203"/>
      <c r="B53" s="200"/>
      <c r="C53" s="202"/>
      <c r="D53" s="201"/>
      <c r="E53" s="202"/>
      <c r="F53" s="205"/>
      <c r="G53" s="204"/>
      <c r="H53" s="206"/>
      <c r="I53" s="201"/>
      <c r="J53" s="209"/>
      <c r="K53" s="208"/>
      <c r="L53" s="201"/>
      <c r="M53" s="70" t="s">
        <v>181</v>
      </c>
      <c r="N53" s="90" t="s">
        <v>23</v>
      </c>
      <c r="O53" s="90" t="s">
        <v>23</v>
      </c>
      <c r="P53" s="90" t="s">
        <v>23</v>
      </c>
      <c r="Q53" s="90" t="s">
        <v>23</v>
      </c>
      <c r="R53" s="71"/>
    </row>
    <row r="54" spans="1:18" s="23" customFormat="1" ht="29.25" customHeight="1">
      <c r="A54" s="203" t="s">
        <v>47</v>
      </c>
      <c r="B54" s="200" t="s">
        <v>185</v>
      </c>
      <c r="C54" s="202" t="s">
        <v>183</v>
      </c>
      <c r="D54" s="201" t="s">
        <v>119</v>
      </c>
      <c r="E54" s="202" t="s">
        <v>179</v>
      </c>
      <c r="F54" s="205">
        <v>268486</v>
      </c>
      <c r="G54" s="204" t="s">
        <v>326</v>
      </c>
      <c r="H54" s="206">
        <v>427.4</v>
      </c>
      <c r="I54" s="201" t="s">
        <v>259</v>
      </c>
      <c r="J54" s="209" t="s">
        <v>47</v>
      </c>
      <c r="K54" s="208"/>
      <c r="L54" s="201" t="s">
        <v>120</v>
      </c>
      <c r="M54" s="88" t="s">
        <v>121</v>
      </c>
      <c r="N54" s="89" t="s">
        <v>128</v>
      </c>
      <c r="O54" s="89" t="s">
        <v>182</v>
      </c>
      <c r="P54" s="89" t="s">
        <v>123</v>
      </c>
      <c r="Q54" s="89" t="s">
        <v>126</v>
      </c>
      <c r="R54" s="71"/>
    </row>
    <row r="55" spans="1:18" s="23" customFormat="1" ht="12.75">
      <c r="A55" s="203"/>
      <c r="B55" s="200"/>
      <c r="C55" s="202"/>
      <c r="D55" s="201"/>
      <c r="E55" s="202"/>
      <c r="F55" s="205"/>
      <c r="G55" s="204"/>
      <c r="H55" s="206"/>
      <c r="I55" s="201"/>
      <c r="J55" s="209"/>
      <c r="K55" s="208"/>
      <c r="L55" s="201"/>
      <c r="M55" s="70" t="s">
        <v>20</v>
      </c>
      <c r="N55" s="90" t="s">
        <v>23</v>
      </c>
      <c r="O55" s="90" t="s">
        <v>184</v>
      </c>
      <c r="P55" s="90" t="s">
        <v>23</v>
      </c>
      <c r="Q55" s="90" t="s">
        <v>23</v>
      </c>
      <c r="R55" s="71"/>
    </row>
    <row r="56" spans="1:18" s="23" customFormat="1" ht="48.75" customHeight="1">
      <c r="A56" s="203" t="s">
        <v>48</v>
      </c>
      <c r="B56" s="200" t="s">
        <v>187</v>
      </c>
      <c r="C56" s="202" t="s">
        <v>186</v>
      </c>
      <c r="D56" s="201" t="s">
        <v>119</v>
      </c>
      <c r="E56" s="202" t="s">
        <v>188</v>
      </c>
      <c r="F56" s="205">
        <v>12396</v>
      </c>
      <c r="G56" s="204" t="s">
        <v>326</v>
      </c>
      <c r="H56" s="206">
        <v>48.6</v>
      </c>
      <c r="I56" s="201" t="s">
        <v>259</v>
      </c>
      <c r="J56" s="209" t="s">
        <v>48</v>
      </c>
      <c r="K56" s="208"/>
      <c r="L56" s="201" t="s">
        <v>119</v>
      </c>
      <c r="M56" s="88"/>
      <c r="N56" s="89" t="s">
        <v>132</v>
      </c>
      <c r="O56" s="89"/>
      <c r="P56" s="89" t="s">
        <v>123</v>
      </c>
      <c r="Q56" s="89" t="s">
        <v>126</v>
      </c>
      <c r="R56" s="71"/>
    </row>
    <row r="57" spans="1:18" s="23" customFormat="1" ht="12.75">
      <c r="A57" s="203"/>
      <c r="B57" s="200"/>
      <c r="C57" s="202"/>
      <c r="D57" s="201"/>
      <c r="E57" s="202"/>
      <c r="F57" s="205"/>
      <c r="G57" s="204"/>
      <c r="H57" s="206"/>
      <c r="I57" s="201"/>
      <c r="J57" s="209"/>
      <c r="K57" s="208"/>
      <c r="L57" s="201"/>
      <c r="M57" s="70" t="s">
        <v>20</v>
      </c>
      <c r="N57" s="90" t="s">
        <v>23</v>
      </c>
      <c r="O57" s="90" t="s">
        <v>23</v>
      </c>
      <c r="P57" s="90" t="s">
        <v>23</v>
      </c>
      <c r="Q57" s="90" t="s">
        <v>23</v>
      </c>
      <c r="R57" s="71"/>
    </row>
    <row r="58" spans="1:18" s="23" customFormat="1" ht="29.25" customHeight="1">
      <c r="A58" s="203" t="s">
        <v>49</v>
      </c>
      <c r="B58" s="200" t="s">
        <v>185</v>
      </c>
      <c r="C58" s="202" t="s">
        <v>189</v>
      </c>
      <c r="D58" s="201" t="s">
        <v>119</v>
      </c>
      <c r="E58" s="202" t="s">
        <v>190</v>
      </c>
      <c r="F58" s="205">
        <v>252844</v>
      </c>
      <c r="G58" s="204" t="s">
        <v>326</v>
      </c>
      <c r="H58" s="206">
        <v>345</v>
      </c>
      <c r="I58" s="201" t="s">
        <v>259</v>
      </c>
      <c r="J58" s="209" t="s">
        <v>49</v>
      </c>
      <c r="K58" s="208"/>
      <c r="L58" s="201" t="s">
        <v>120</v>
      </c>
      <c r="M58" s="88" t="s">
        <v>121</v>
      </c>
      <c r="N58" s="89" t="s">
        <v>128</v>
      </c>
      <c r="O58" s="89" t="s">
        <v>182</v>
      </c>
      <c r="P58" s="89" t="s">
        <v>123</v>
      </c>
      <c r="Q58" s="89" t="s">
        <v>126</v>
      </c>
      <c r="R58" s="71"/>
    </row>
    <row r="59" spans="1:18" s="23" customFormat="1" ht="38.25">
      <c r="A59" s="203"/>
      <c r="B59" s="200"/>
      <c r="C59" s="202"/>
      <c r="D59" s="201"/>
      <c r="E59" s="202"/>
      <c r="F59" s="205"/>
      <c r="G59" s="204"/>
      <c r="H59" s="206"/>
      <c r="I59" s="201"/>
      <c r="J59" s="209"/>
      <c r="K59" s="208"/>
      <c r="L59" s="201"/>
      <c r="M59" s="70" t="s">
        <v>181</v>
      </c>
      <c r="N59" s="90" t="s">
        <v>23</v>
      </c>
      <c r="O59" s="90" t="s">
        <v>184</v>
      </c>
      <c r="P59" s="90" t="s">
        <v>23</v>
      </c>
      <c r="Q59" s="90" t="s">
        <v>23</v>
      </c>
      <c r="R59" s="71"/>
    </row>
    <row r="60" spans="1:18" s="23" customFormat="1" ht="29.25" customHeight="1">
      <c r="A60" s="203" t="s">
        <v>50</v>
      </c>
      <c r="B60" s="200" t="s">
        <v>192</v>
      </c>
      <c r="C60" s="202" t="s">
        <v>191</v>
      </c>
      <c r="D60" s="201" t="s">
        <v>119</v>
      </c>
      <c r="E60" s="202" t="s">
        <v>190</v>
      </c>
      <c r="F60" s="205">
        <v>966667.98</v>
      </c>
      <c r="G60" s="204" t="s">
        <v>326</v>
      </c>
      <c r="H60" s="206">
        <v>1319.1</v>
      </c>
      <c r="I60" s="201" t="s">
        <v>259</v>
      </c>
      <c r="J60" s="209" t="s">
        <v>50</v>
      </c>
      <c r="K60" s="208"/>
      <c r="L60" s="201" t="s">
        <v>120</v>
      </c>
      <c r="M60" s="88" t="s">
        <v>121</v>
      </c>
      <c r="N60" s="89" t="s">
        <v>128</v>
      </c>
      <c r="O60" s="89" t="s">
        <v>133</v>
      </c>
      <c r="P60" s="89" t="s">
        <v>123</v>
      </c>
      <c r="Q60" s="89" t="s">
        <v>126</v>
      </c>
      <c r="R60" s="71"/>
    </row>
    <row r="61" spans="1:18" s="23" customFormat="1" ht="38.25">
      <c r="A61" s="203"/>
      <c r="B61" s="200"/>
      <c r="C61" s="202"/>
      <c r="D61" s="201"/>
      <c r="E61" s="202"/>
      <c r="F61" s="205"/>
      <c r="G61" s="204"/>
      <c r="H61" s="206"/>
      <c r="I61" s="201"/>
      <c r="J61" s="209"/>
      <c r="K61" s="208"/>
      <c r="L61" s="201"/>
      <c r="M61" s="70" t="s">
        <v>181</v>
      </c>
      <c r="N61" s="90" t="s">
        <v>23</v>
      </c>
      <c r="O61" s="90" t="s">
        <v>23</v>
      </c>
      <c r="P61" s="90" t="s">
        <v>23</v>
      </c>
      <c r="Q61" s="90" t="s">
        <v>23</v>
      </c>
      <c r="R61" s="71"/>
    </row>
    <row r="62" spans="1:18" s="23" customFormat="1" ht="29.25" customHeight="1">
      <c r="A62" s="203" t="s">
        <v>51</v>
      </c>
      <c r="B62" s="200" t="s">
        <v>192</v>
      </c>
      <c r="C62" s="202" t="s">
        <v>193</v>
      </c>
      <c r="D62" s="201" t="s">
        <v>119</v>
      </c>
      <c r="E62" s="202">
        <v>1807</v>
      </c>
      <c r="F62" s="205">
        <v>480455</v>
      </c>
      <c r="G62" s="204" t="s">
        <v>326</v>
      </c>
      <c r="H62" s="206">
        <v>706</v>
      </c>
      <c r="I62" s="201" t="s">
        <v>259</v>
      </c>
      <c r="J62" s="209" t="s">
        <v>51</v>
      </c>
      <c r="K62" s="208"/>
      <c r="L62" s="201" t="s">
        <v>119</v>
      </c>
      <c r="M62" s="88" t="s">
        <v>121</v>
      </c>
      <c r="N62" s="89" t="s">
        <v>128</v>
      </c>
      <c r="O62" s="89" t="s">
        <v>182</v>
      </c>
      <c r="P62" s="89" t="s">
        <v>123</v>
      </c>
      <c r="Q62" s="89" t="s">
        <v>126</v>
      </c>
      <c r="R62" s="71"/>
    </row>
    <row r="63" spans="1:18" s="23" customFormat="1" ht="38.25">
      <c r="A63" s="203"/>
      <c r="B63" s="200"/>
      <c r="C63" s="202"/>
      <c r="D63" s="201"/>
      <c r="E63" s="202"/>
      <c r="F63" s="205"/>
      <c r="G63" s="204"/>
      <c r="H63" s="206"/>
      <c r="I63" s="201"/>
      <c r="J63" s="209"/>
      <c r="K63" s="208"/>
      <c r="L63" s="201"/>
      <c r="M63" s="70" t="s">
        <v>181</v>
      </c>
      <c r="N63" s="90" t="s">
        <v>23</v>
      </c>
      <c r="O63" s="90" t="s">
        <v>194</v>
      </c>
      <c r="P63" s="90" t="s">
        <v>23</v>
      </c>
      <c r="Q63" s="90" t="s">
        <v>23</v>
      </c>
      <c r="R63" s="71"/>
    </row>
    <row r="64" spans="1:18" s="23" customFormat="1" ht="29.25" customHeight="1">
      <c r="A64" s="203" t="s">
        <v>52</v>
      </c>
      <c r="B64" s="200" t="s">
        <v>196</v>
      </c>
      <c r="C64" s="202" t="s">
        <v>195</v>
      </c>
      <c r="D64" s="201" t="s">
        <v>119</v>
      </c>
      <c r="E64" s="202" t="s">
        <v>190</v>
      </c>
      <c r="F64" s="205">
        <v>182788</v>
      </c>
      <c r="G64" s="204" t="s">
        <v>326</v>
      </c>
      <c r="H64" s="206">
        <v>407.2</v>
      </c>
      <c r="I64" s="201" t="s">
        <v>259</v>
      </c>
      <c r="J64" s="209" t="s">
        <v>52</v>
      </c>
      <c r="K64" s="208"/>
      <c r="L64" s="201" t="s">
        <v>120</v>
      </c>
      <c r="M64" s="88"/>
      <c r="N64" s="89" t="s">
        <v>128</v>
      </c>
      <c r="O64" s="89" t="s">
        <v>178</v>
      </c>
      <c r="P64" s="89" t="s">
        <v>123</v>
      </c>
      <c r="Q64" s="89" t="s">
        <v>126</v>
      </c>
      <c r="R64" s="71"/>
    </row>
    <row r="65" spans="1:18" s="23" customFormat="1" ht="24">
      <c r="A65" s="203"/>
      <c r="B65" s="200"/>
      <c r="C65" s="202"/>
      <c r="D65" s="201"/>
      <c r="E65" s="202"/>
      <c r="F65" s="205"/>
      <c r="G65" s="204"/>
      <c r="H65" s="206"/>
      <c r="I65" s="201"/>
      <c r="J65" s="209"/>
      <c r="K65" s="208"/>
      <c r="L65" s="201"/>
      <c r="M65" s="70" t="s">
        <v>20</v>
      </c>
      <c r="N65" s="90" t="s">
        <v>23</v>
      </c>
      <c r="O65" s="90" t="s">
        <v>197</v>
      </c>
      <c r="P65" s="90" t="s">
        <v>23</v>
      </c>
      <c r="Q65" s="90" t="s">
        <v>23</v>
      </c>
      <c r="R65" s="71"/>
    </row>
    <row r="66" spans="1:18" s="23" customFormat="1" ht="29.25" customHeight="1">
      <c r="A66" s="203" t="s">
        <v>53</v>
      </c>
      <c r="B66" s="200" t="s">
        <v>239</v>
      </c>
      <c r="C66" s="202" t="s">
        <v>237</v>
      </c>
      <c r="D66" s="201" t="s">
        <v>119</v>
      </c>
      <c r="E66" s="202" t="s">
        <v>331</v>
      </c>
      <c r="F66" s="205">
        <v>46000</v>
      </c>
      <c r="G66" s="204" t="s">
        <v>325</v>
      </c>
      <c r="H66" s="206">
        <v>23</v>
      </c>
      <c r="I66" s="201" t="s">
        <v>259</v>
      </c>
      <c r="J66" s="209" t="s">
        <v>53</v>
      </c>
      <c r="K66" s="208"/>
      <c r="L66" s="201" t="s">
        <v>120</v>
      </c>
      <c r="M66" s="88"/>
      <c r="N66" s="89" t="s">
        <v>128</v>
      </c>
      <c r="O66" s="89"/>
      <c r="P66" s="89"/>
      <c r="Q66" s="89" t="s">
        <v>130</v>
      </c>
      <c r="R66" s="71"/>
    </row>
    <row r="67" spans="1:18" s="23" customFormat="1" ht="12.75">
      <c r="A67" s="203"/>
      <c r="B67" s="200"/>
      <c r="C67" s="202"/>
      <c r="D67" s="201"/>
      <c r="E67" s="202"/>
      <c r="F67" s="205"/>
      <c r="G67" s="204"/>
      <c r="H67" s="206"/>
      <c r="I67" s="201"/>
      <c r="J67" s="209"/>
      <c r="K67" s="208"/>
      <c r="L67" s="201"/>
      <c r="M67" s="70" t="s">
        <v>20</v>
      </c>
      <c r="N67" s="90" t="s">
        <v>23</v>
      </c>
      <c r="O67" s="90" t="s">
        <v>23</v>
      </c>
      <c r="P67" s="90" t="s">
        <v>23</v>
      </c>
      <c r="Q67" s="90" t="s">
        <v>23</v>
      </c>
      <c r="R67" s="71"/>
    </row>
    <row r="68" spans="1:18" s="23" customFormat="1" ht="29.25" customHeight="1">
      <c r="A68" s="203" t="s">
        <v>54</v>
      </c>
      <c r="B68" s="200" t="s">
        <v>235</v>
      </c>
      <c r="C68" s="202" t="s">
        <v>234</v>
      </c>
      <c r="D68" s="201" t="s">
        <v>119</v>
      </c>
      <c r="E68" s="202">
        <v>2014</v>
      </c>
      <c r="F68" s="205">
        <v>1048739</v>
      </c>
      <c r="G68" s="204" t="s">
        <v>326</v>
      </c>
      <c r="H68" s="206">
        <v>395.06</v>
      </c>
      <c r="I68" s="201" t="s">
        <v>259</v>
      </c>
      <c r="J68" s="209" t="s">
        <v>54</v>
      </c>
      <c r="K68" s="208"/>
      <c r="L68" s="201" t="s">
        <v>120</v>
      </c>
      <c r="M68" s="88" t="s">
        <v>121</v>
      </c>
      <c r="N68" s="89" t="s">
        <v>128</v>
      </c>
      <c r="O68" s="89" t="s">
        <v>133</v>
      </c>
      <c r="P68" s="89" t="s">
        <v>123</v>
      </c>
      <c r="Q68" s="89" t="s">
        <v>124</v>
      </c>
      <c r="R68" s="71"/>
    </row>
    <row r="69" spans="1:18" s="23" customFormat="1" ht="25.5">
      <c r="A69" s="203"/>
      <c r="B69" s="200"/>
      <c r="C69" s="202"/>
      <c r="D69" s="201"/>
      <c r="E69" s="202"/>
      <c r="F69" s="205"/>
      <c r="G69" s="204"/>
      <c r="H69" s="206"/>
      <c r="I69" s="201"/>
      <c r="J69" s="209"/>
      <c r="K69" s="208"/>
      <c r="L69" s="201"/>
      <c r="M69" s="70" t="s">
        <v>139</v>
      </c>
      <c r="N69" s="90" t="s">
        <v>23</v>
      </c>
      <c r="O69" s="90" t="s">
        <v>23</v>
      </c>
      <c r="P69" s="90" t="s">
        <v>23</v>
      </c>
      <c r="Q69" s="90" t="s">
        <v>23</v>
      </c>
      <c r="R69" s="71"/>
    </row>
    <row r="70" spans="1:18" s="23" customFormat="1" ht="29.25" customHeight="1">
      <c r="A70" s="203" t="s">
        <v>55</v>
      </c>
      <c r="B70" s="200" t="s">
        <v>236</v>
      </c>
      <c r="C70" s="202" t="s">
        <v>237</v>
      </c>
      <c r="D70" s="201" t="s">
        <v>119</v>
      </c>
      <c r="E70" s="202">
        <v>1930</v>
      </c>
      <c r="F70" s="205">
        <v>2825900</v>
      </c>
      <c r="G70" s="204" t="s">
        <v>325</v>
      </c>
      <c r="H70" s="206">
        <v>807.4</v>
      </c>
      <c r="I70" s="201" t="s">
        <v>259</v>
      </c>
      <c r="J70" s="209" t="s">
        <v>55</v>
      </c>
      <c r="K70" s="208"/>
      <c r="L70" s="201" t="s">
        <v>120</v>
      </c>
      <c r="M70" s="88" t="s">
        <v>121</v>
      </c>
      <c r="N70" s="89" t="s">
        <v>122</v>
      </c>
      <c r="O70" s="89" t="s">
        <v>134</v>
      </c>
      <c r="P70" s="89" t="s">
        <v>123</v>
      </c>
      <c r="Q70" s="89" t="s">
        <v>124</v>
      </c>
      <c r="R70" s="71"/>
    </row>
    <row r="71" spans="1:18" s="23" customFormat="1" ht="25.5">
      <c r="A71" s="203"/>
      <c r="B71" s="200"/>
      <c r="C71" s="202"/>
      <c r="D71" s="201"/>
      <c r="E71" s="202"/>
      <c r="F71" s="205"/>
      <c r="G71" s="204"/>
      <c r="H71" s="206"/>
      <c r="I71" s="201"/>
      <c r="J71" s="209"/>
      <c r="K71" s="208"/>
      <c r="L71" s="201"/>
      <c r="M71" s="70" t="s">
        <v>344</v>
      </c>
      <c r="N71" s="90" t="s">
        <v>23</v>
      </c>
      <c r="O71" s="90" t="s">
        <v>23</v>
      </c>
      <c r="P71" s="90" t="s">
        <v>23</v>
      </c>
      <c r="Q71" s="90" t="s">
        <v>23</v>
      </c>
      <c r="R71" s="71"/>
    </row>
    <row r="72" spans="1:18" s="23" customFormat="1" ht="57" customHeight="1">
      <c r="A72" s="203" t="s">
        <v>56</v>
      </c>
      <c r="B72" s="200" t="s">
        <v>254</v>
      </c>
      <c r="C72" s="202" t="s">
        <v>238</v>
      </c>
      <c r="D72" s="201" t="s">
        <v>119</v>
      </c>
      <c r="E72" s="202">
        <v>1929</v>
      </c>
      <c r="F72" s="205">
        <v>102600</v>
      </c>
      <c r="G72" s="204" t="s">
        <v>325</v>
      </c>
      <c r="H72" s="206">
        <v>51.3</v>
      </c>
      <c r="I72" s="201" t="s">
        <v>259</v>
      </c>
      <c r="J72" s="209" t="s">
        <v>56</v>
      </c>
      <c r="K72" s="208"/>
      <c r="L72" s="201" t="s">
        <v>120</v>
      </c>
      <c r="M72" s="88"/>
      <c r="N72" s="89" t="s">
        <v>132</v>
      </c>
      <c r="O72" s="89"/>
      <c r="P72" s="89" t="s">
        <v>123</v>
      </c>
      <c r="Q72" s="89" t="s">
        <v>124</v>
      </c>
      <c r="R72" s="71"/>
    </row>
    <row r="73" spans="1:18" s="23" customFormat="1" ht="12.75">
      <c r="A73" s="203"/>
      <c r="B73" s="200"/>
      <c r="C73" s="202"/>
      <c r="D73" s="201"/>
      <c r="E73" s="202"/>
      <c r="F73" s="205"/>
      <c r="G73" s="204"/>
      <c r="H73" s="206"/>
      <c r="I73" s="201"/>
      <c r="J73" s="209"/>
      <c r="K73" s="208"/>
      <c r="L73" s="201"/>
      <c r="M73" s="70" t="s">
        <v>20</v>
      </c>
      <c r="N73" s="90" t="s">
        <v>23</v>
      </c>
      <c r="O73" s="90" t="s">
        <v>23</v>
      </c>
      <c r="P73" s="90" t="s">
        <v>23</v>
      </c>
      <c r="Q73" s="90" t="s">
        <v>23</v>
      </c>
      <c r="R73" s="71"/>
    </row>
    <row r="74" spans="1:18" s="23" customFormat="1" ht="29.25" customHeight="1">
      <c r="A74" s="203" t="s">
        <v>57</v>
      </c>
      <c r="B74" s="200" t="s">
        <v>244</v>
      </c>
      <c r="C74" s="202" t="s">
        <v>146</v>
      </c>
      <c r="D74" s="201" t="s">
        <v>119</v>
      </c>
      <c r="E74" s="202">
        <v>1893</v>
      </c>
      <c r="F74" s="205">
        <v>233880</v>
      </c>
      <c r="G74" s="204" t="s">
        <v>325</v>
      </c>
      <c r="H74" s="206">
        <v>116.94</v>
      </c>
      <c r="I74" s="201" t="s">
        <v>346</v>
      </c>
      <c r="J74" s="209" t="s">
        <v>57</v>
      </c>
      <c r="K74" s="208"/>
      <c r="L74" s="201" t="s">
        <v>120</v>
      </c>
      <c r="M74" s="88"/>
      <c r="N74" s="89"/>
      <c r="O74" s="89"/>
      <c r="P74" s="89" t="s">
        <v>123</v>
      </c>
      <c r="Q74" s="89" t="s">
        <v>126</v>
      </c>
      <c r="R74" s="71"/>
    </row>
    <row r="75" spans="1:18" s="23" customFormat="1" ht="12.75">
      <c r="A75" s="203"/>
      <c r="B75" s="200"/>
      <c r="C75" s="202"/>
      <c r="D75" s="201"/>
      <c r="E75" s="202"/>
      <c r="F75" s="205"/>
      <c r="G75" s="204"/>
      <c r="H75" s="206"/>
      <c r="I75" s="201"/>
      <c r="J75" s="209"/>
      <c r="K75" s="208"/>
      <c r="L75" s="201"/>
      <c r="M75" s="70" t="s">
        <v>20</v>
      </c>
      <c r="N75" s="90" t="s">
        <v>241</v>
      </c>
      <c r="O75" s="90" t="s">
        <v>23</v>
      </c>
      <c r="P75" s="90" t="s">
        <v>23</v>
      </c>
      <c r="Q75" s="90" t="s">
        <v>23</v>
      </c>
      <c r="R75" s="71"/>
    </row>
    <row r="76" spans="1:18" s="23" customFormat="1" ht="51.75" customHeight="1">
      <c r="A76" s="203" t="s">
        <v>58</v>
      </c>
      <c r="B76" s="200" t="s">
        <v>244</v>
      </c>
      <c r="C76" s="202" t="s">
        <v>341</v>
      </c>
      <c r="D76" s="201" t="s">
        <v>119</v>
      </c>
      <c r="E76" s="202">
        <v>1920</v>
      </c>
      <c r="F76" s="205">
        <v>381840</v>
      </c>
      <c r="G76" s="204" t="s">
        <v>325</v>
      </c>
      <c r="H76" s="206">
        <v>190.92</v>
      </c>
      <c r="I76" s="201" t="s">
        <v>346</v>
      </c>
      <c r="J76" s="209" t="s">
        <v>58</v>
      </c>
      <c r="K76" s="208"/>
      <c r="L76" s="201" t="s">
        <v>120</v>
      </c>
      <c r="M76" s="88"/>
      <c r="N76" s="89" t="s">
        <v>132</v>
      </c>
      <c r="O76" s="89"/>
      <c r="P76" s="89" t="s">
        <v>123</v>
      </c>
      <c r="Q76" s="89" t="s">
        <v>243</v>
      </c>
      <c r="R76" s="71"/>
    </row>
    <row r="77" spans="1:18" s="23" customFormat="1" ht="12.75">
      <c r="A77" s="203"/>
      <c r="B77" s="200"/>
      <c r="C77" s="202"/>
      <c r="D77" s="201"/>
      <c r="E77" s="202"/>
      <c r="F77" s="205"/>
      <c r="G77" s="204"/>
      <c r="H77" s="206"/>
      <c r="I77" s="201"/>
      <c r="J77" s="209"/>
      <c r="K77" s="208"/>
      <c r="L77" s="201"/>
      <c r="M77" s="70" t="s">
        <v>20</v>
      </c>
      <c r="N77" s="90" t="s">
        <v>242</v>
      </c>
      <c r="O77" s="90" t="s">
        <v>23</v>
      </c>
      <c r="P77" s="90" t="s">
        <v>23</v>
      </c>
      <c r="Q77" s="90" t="s">
        <v>23</v>
      </c>
      <c r="R77" s="71"/>
    </row>
    <row r="78" spans="1:18" s="23" customFormat="1" ht="29.25" customHeight="1">
      <c r="A78" s="203" t="s">
        <v>59</v>
      </c>
      <c r="B78" s="200" t="s">
        <v>244</v>
      </c>
      <c r="C78" s="202" t="s">
        <v>245</v>
      </c>
      <c r="D78" s="201" t="s">
        <v>119</v>
      </c>
      <c r="E78" s="202">
        <v>1925</v>
      </c>
      <c r="F78" s="205">
        <v>158200</v>
      </c>
      <c r="G78" s="204" t="s">
        <v>325</v>
      </c>
      <c r="H78" s="206">
        <v>79.1</v>
      </c>
      <c r="I78" s="201" t="s">
        <v>346</v>
      </c>
      <c r="J78" s="209" t="s">
        <v>59</v>
      </c>
      <c r="K78" s="208"/>
      <c r="L78" s="201" t="s">
        <v>120</v>
      </c>
      <c r="M78" s="88"/>
      <c r="N78" s="89"/>
      <c r="O78" s="89"/>
      <c r="P78" s="89" t="s">
        <v>123</v>
      </c>
      <c r="Q78" s="89" t="s">
        <v>243</v>
      </c>
      <c r="R78" s="71"/>
    </row>
    <row r="79" spans="1:18" s="23" customFormat="1" ht="12.75">
      <c r="A79" s="203"/>
      <c r="B79" s="200"/>
      <c r="C79" s="202"/>
      <c r="D79" s="201"/>
      <c r="E79" s="202"/>
      <c r="F79" s="205"/>
      <c r="G79" s="204"/>
      <c r="H79" s="206"/>
      <c r="I79" s="201"/>
      <c r="J79" s="209"/>
      <c r="K79" s="208"/>
      <c r="L79" s="201"/>
      <c r="M79" s="70" t="s">
        <v>20</v>
      </c>
      <c r="N79" s="90" t="s">
        <v>241</v>
      </c>
      <c r="O79" s="90" t="s">
        <v>23</v>
      </c>
      <c r="P79" s="90" t="s">
        <v>23</v>
      </c>
      <c r="Q79" s="90" t="s">
        <v>23</v>
      </c>
      <c r="R79" s="71"/>
    </row>
    <row r="80" spans="1:18" s="23" customFormat="1" ht="29.25" customHeight="1">
      <c r="A80" s="203" t="s">
        <v>60</v>
      </c>
      <c r="B80" s="200" t="s">
        <v>246</v>
      </c>
      <c r="C80" s="202" t="s">
        <v>341</v>
      </c>
      <c r="D80" s="201" t="s">
        <v>119</v>
      </c>
      <c r="E80" s="202">
        <v>1925</v>
      </c>
      <c r="F80" s="205">
        <v>50200</v>
      </c>
      <c r="G80" s="204" t="s">
        <v>325</v>
      </c>
      <c r="H80" s="206">
        <v>25.1</v>
      </c>
      <c r="I80" s="201" t="s">
        <v>346</v>
      </c>
      <c r="J80" s="209" t="s">
        <v>60</v>
      </c>
      <c r="K80" s="208"/>
      <c r="L80" s="201" t="s">
        <v>120</v>
      </c>
      <c r="M80" s="88"/>
      <c r="N80" s="89"/>
      <c r="O80" s="89"/>
      <c r="P80" s="89" t="s">
        <v>123</v>
      </c>
      <c r="Q80" s="89" t="s">
        <v>130</v>
      </c>
      <c r="R80" s="71"/>
    </row>
    <row r="81" spans="1:18" s="23" customFormat="1" ht="12.75">
      <c r="A81" s="203"/>
      <c r="B81" s="200"/>
      <c r="C81" s="202"/>
      <c r="D81" s="201"/>
      <c r="E81" s="202"/>
      <c r="F81" s="205"/>
      <c r="G81" s="204"/>
      <c r="H81" s="206"/>
      <c r="I81" s="201"/>
      <c r="J81" s="209"/>
      <c r="K81" s="208"/>
      <c r="L81" s="201"/>
      <c r="M81" s="70" t="s">
        <v>20</v>
      </c>
      <c r="N81" s="90" t="s">
        <v>241</v>
      </c>
      <c r="O81" s="90" t="s">
        <v>23</v>
      </c>
      <c r="P81" s="90" t="s">
        <v>23</v>
      </c>
      <c r="Q81" s="90" t="s">
        <v>23</v>
      </c>
      <c r="R81" s="71"/>
    </row>
    <row r="82" spans="1:18" s="23" customFormat="1" ht="29.25" customHeight="1">
      <c r="A82" s="203" t="s">
        <v>61</v>
      </c>
      <c r="B82" s="200" t="s">
        <v>244</v>
      </c>
      <c r="C82" s="202" t="s">
        <v>345</v>
      </c>
      <c r="D82" s="201" t="s">
        <v>119</v>
      </c>
      <c r="E82" s="202">
        <v>1933</v>
      </c>
      <c r="F82" s="205">
        <v>151940</v>
      </c>
      <c r="G82" s="204" t="s">
        <v>325</v>
      </c>
      <c r="H82" s="206">
        <v>75.97</v>
      </c>
      <c r="I82" s="201" t="s">
        <v>346</v>
      </c>
      <c r="J82" s="209" t="s">
        <v>61</v>
      </c>
      <c r="K82" s="208"/>
      <c r="L82" s="201" t="s">
        <v>120</v>
      </c>
      <c r="M82" s="88"/>
      <c r="N82" s="89" t="s">
        <v>122</v>
      </c>
      <c r="O82" s="89"/>
      <c r="P82" s="89" t="s">
        <v>123</v>
      </c>
      <c r="Q82" s="89" t="s">
        <v>124</v>
      </c>
      <c r="R82" s="71"/>
    </row>
    <row r="83" spans="1:18" s="23" customFormat="1" ht="12.75">
      <c r="A83" s="203"/>
      <c r="B83" s="200"/>
      <c r="C83" s="202"/>
      <c r="D83" s="201"/>
      <c r="E83" s="202"/>
      <c r="F83" s="205"/>
      <c r="G83" s="204"/>
      <c r="H83" s="206"/>
      <c r="I83" s="201"/>
      <c r="J83" s="209"/>
      <c r="K83" s="208"/>
      <c r="L83" s="201"/>
      <c r="M83" s="70" t="s">
        <v>20</v>
      </c>
      <c r="N83" s="90" t="s">
        <v>23</v>
      </c>
      <c r="O83" s="90" t="s">
        <v>23</v>
      </c>
      <c r="P83" s="90" t="s">
        <v>23</v>
      </c>
      <c r="Q83" s="90" t="s">
        <v>23</v>
      </c>
      <c r="R83" s="71"/>
    </row>
    <row r="84" spans="1:18" s="23" customFormat="1" ht="29.25" customHeight="1">
      <c r="A84" s="203" t="s">
        <v>62</v>
      </c>
      <c r="B84" s="200" t="s">
        <v>244</v>
      </c>
      <c r="C84" s="202" t="s">
        <v>247</v>
      </c>
      <c r="D84" s="207" t="s">
        <v>120</v>
      </c>
      <c r="E84" s="202">
        <v>1890</v>
      </c>
      <c r="F84" s="205">
        <v>77596</v>
      </c>
      <c r="G84" s="204" t="s">
        <v>325</v>
      </c>
      <c r="H84" s="206">
        <v>38.8</v>
      </c>
      <c r="I84" s="201" t="s">
        <v>346</v>
      </c>
      <c r="J84" s="209" t="s">
        <v>62</v>
      </c>
      <c r="K84" s="208"/>
      <c r="L84" s="201" t="s">
        <v>120</v>
      </c>
      <c r="M84" s="88"/>
      <c r="N84" s="89" t="s">
        <v>128</v>
      </c>
      <c r="O84" s="89"/>
      <c r="P84" s="89" t="s">
        <v>123</v>
      </c>
      <c r="Q84" s="89" t="s">
        <v>126</v>
      </c>
      <c r="R84" s="71"/>
    </row>
    <row r="85" spans="1:18" s="23" customFormat="1" ht="12.75">
      <c r="A85" s="203"/>
      <c r="B85" s="200"/>
      <c r="C85" s="202"/>
      <c r="D85" s="207"/>
      <c r="E85" s="202"/>
      <c r="F85" s="205"/>
      <c r="G85" s="204"/>
      <c r="H85" s="206"/>
      <c r="I85" s="201"/>
      <c r="J85" s="209"/>
      <c r="K85" s="208"/>
      <c r="L85" s="201"/>
      <c r="M85" s="70" t="s">
        <v>20</v>
      </c>
      <c r="N85" s="90" t="s">
        <v>242</v>
      </c>
      <c r="O85" s="90" t="s">
        <v>23</v>
      </c>
      <c r="P85" s="90" t="s">
        <v>23</v>
      </c>
      <c r="Q85" s="90" t="s">
        <v>23</v>
      </c>
      <c r="R85" s="71"/>
    </row>
    <row r="86" spans="1:18" s="23" customFormat="1" ht="54.75" customHeight="1">
      <c r="A86" s="203" t="s">
        <v>63</v>
      </c>
      <c r="B86" s="200" t="s">
        <v>248</v>
      </c>
      <c r="C86" s="202" t="s">
        <v>247</v>
      </c>
      <c r="D86" s="207" t="s">
        <v>120</v>
      </c>
      <c r="E86" s="202">
        <v>1890</v>
      </c>
      <c r="F86" s="205">
        <v>132980</v>
      </c>
      <c r="G86" s="204" t="s">
        <v>325</v>
      </c>
      <c r="H86" s="206">
        <v>66.49</v>
      </c>
      <c r="I86" s="201" t="s">
        <v>346</v>
      </c>
      <c r="J86" s="209" t="s">
        <v>63</v>
      </c>
      <c r="K86" s="208"/>
      <c r="L86" s="201" t="s">
        <v>120</v>
      </c>
      <c r="M86" s="88"/>
      <c r="N86" s="89" t="s">
        <v>132</v>
      </c>
      <c r="O86" s="89"/>
      <c r="P86" s="89" t="s">
        <v>123</v>
      </c>
      <c r="Q86" s="89" t="s">
        <v>126</v>
      </c>
      <c r="R86" s="71"/>
    </row>
    <row r="87" spans="1:18" s="23" customFormat="1" ht="12.75">
      <c r="A87" s="203"/>
      <c r="B87" s="200"/>
      <c r="C87" s="202"/>
      <c r="D87" s="207"/>
      <c r="E87" s="202"/>
      <c r="F87" s="205"/>
      <c r="G87" s="204"/>
      <c r="H87" s="206"/>
      <c r="I87" s="201"/>
      <c r="J87" s="209"/>
      <c r="K87" s="208"/>
      <c r="L87" s="201"/>
      <c r="M87" s="70" t="s">
        <v>20</v>
      </c>
      <c r="N87" s="90" t="s">
        <v>23</v>
      </c>
      <c r="O87" s="90" t="s">
        <v>23</v>
      </c>
      <c r="P87" s="90" t="s">
        <v>23</v>
      </c>
      <c r="Q87" s="90" t="s">
        <v>23</v>
      </c>
      <c r="R87" s="71"/>
    </row>
    <row r="88" spans="1:18" s="23" customFormat="1" ht="29.25" customHeight="1">
      <c r="A88" s="203" t="s">
        <v>64</v>
      </c>
      <c r="B88" s="200" t="s">
        <v>249</v>
      </c>
      <c r="C88" s="202" t="s">
        <v>250</v>
      </c>
      <c r="D88" s="201" t="s">
        <v>119</v>
      </c>
      <c r="E88" s="202">
        <v>1980</v>
      </c>
      <c r="F88" s="205">
        <v>39740</v>
      </c>
      <c r="G88" s="204" t="s">
        <v>325</v>
      </c>
      <c r="H88" s="206">
        <v>19.98</v>
      </c>
      <c r="I88" s="201" t="s">
        <v>346</v>
      </c>
      <c r="J88" s="209" t="s">
        <v>64</v>
      </c>
      <c r="K88" s="208"/>
      <c r="L88" s="201" t="s">
        <v>120</v>
      </c>
      <c r="M88" s="88"/>
      <c r="N88" s="89" t="s">
        <v>122</v>
      </c>
      <c r="O88" s="89"/>
      <c r="P88" s="89" t="s">
        <v>123</v>
      </c>
      <c r="Q88" s="89" t="s">
        <v>130</v>
      </c>
      <c r="R88" s="71"/>
    </row>
    <row r="89" spans="1:18" s="23" customFormat="1" ht="12.75">
      <c r="A89" s="203"/>
      <c r="B89" s="200"/>
      <c r="C89" s="202"/>
      <c r="D89" s="201"/>
      <c r="E89" s="202"/>
      <c r="F89" s="205"/>
      <c r="G89" s="204"/>
      <c r="H89" s="206"/>
      <c r="I89" s="201"/>
      <c r="J89" s="209"/>
      <c r="K89" s="208"/>
      <c r="L89" s="201"/>
      <c r="M89" s="70" t="s">
        <v>20</v>
      </c>
      <c r="N89" s="90" t="s">
        <v>23</v>
      </c>
      <c r="O89" s="90" t="s">
        <v>23</v>
      </c>
      <c r="P89" s="90" t="s">
        <v>23</v>
      </c>
      <c r="Q89" s="90" t="s">
        <v>23</v>
      </c>
      <c r="R89" s="71"/>
    </row>
    <row r="90" spans="1:18" s="23" customFormat="1" ht="29.25" customHeight="1">
      <c r="A90" s="203" t="s">
        <v>65</v>
      </c>
      <c r="B90" s="200" t="s">
        <v>248</v>
      </c>
      <c r="C90" s="202" t="s">
        <v>340</v>
      </c>
      <c r="D90" s="201" t="s">
        <v>119</v>
      </c>
      <c r="E90" s="202" t="s">
        <v>331</v>
      </c>
      <c r="F90" s="205">
        <v>363960</v>
      </c>
      <c r="G90" s="204" t="s">
        <v>325</v>
      </c>
      <c r="H90" s="206">
        <v>181.98</v>
      </c>
      <c r="I90" s="201" t="s">
        <v>346</v>
      </c>
      <c r="J90" s="209" t="s">
        <v>65</v>
      </c>
      <c r="K90" s="208"/>
      <c r="L90" s="201" t="s">
        <v>120</v>
      </c>
      <c r="M90" s="88"/>
      <c r="N90" s="89" t="s">
        <v>122</v>
      </c>
      <c r="O90" s="89"/>
      <c r="P90" s="89" t="s">
        <v>123</v>
      </c>
      <c r="Q90" s="89" t="s">
        <v>126</v>
      </c>
      <c r="R90" s="71"/>
    </row>
    <row r="91" spans="1:18" s="23" customFormat="1" ht="12.75">
      <c r="A91" s="203"/>
      <c r="B91" s="200"/>
      <c r="C91" s="202"/>
      <c r="D91" s="201"/>
      <c r="E91" s="202"/>
      <c r="F91" s="205"/>
      <c r="G91" s="204"/>
      <c r="H91" s="206"/>
      <c r="I91" s="201"/>
      <c r="J91" s="209"/>
      <c r="K91" s="208"/>
      <c r="L91" s="201"/>
      <c r="M91" s="70" t="s">
        <v>20</v>
      </c>
      <c r="N91" s="90" t="s">
        <v>23</v>
      </c>
      <c r="O91" s="90" t="s">
        <v>23</v>
      </c>
      <c r="P91" s="90" t="s">
        <v>23</v>
      </c>
      <c r="Q91" s="90" t="s">
        <v>23</v>
      </c>
      <c r="R91" s="71"/>
    </row>
    <row r="92" spans="1:18" s="23" customFormat="1" ht="54.75" customHeight="1">
      <c r="A92" s="203" t="s">
        <v>66</v>
      </c>
      <c r="B92" s="200" t="s">
        <v>244</v>
      </c>
      <c r="C92" s="202" t="s">
        <v>251</v>
      </c>
      <c r="D92" s="201" t="s">
        <v>119</v>
      </c>
      <c r="E92" s="202" t="s">
        <v>331</v>
      </c>
      <c r="F92" s="205">
        <v>50080</v>
      </c>
      <c r="G92" s="204" t="s">
        <v>325</v>
      </c>
      <c r="H92" s="206">
        <v>25.04</v>
      </c>
      <c r="I92" s="201" t="s">
        <v>346</v>
      </c>
      <c r="J92" s="209" t="s">
        <v>66</v>
      </c>
      <c r="K92" s="208"/>
      <c r="L92" s="201" t="s">
        <v>120</v>
      </c>
      <c r="M92" s="88"/>
      <c r="N92" s="89" t="s">
        <v>132</v>
      </c>
      <c r="O92" s="89"/>
      <c r="P92" s="89" t="s">
        <v>123</v>
      </c>
      <c r="Q92" s="89" t="s">
        <v>130</v>
      </c>
      <c r="R92" s="71"/>
    </row>
    <row r="93" spans="1:18" s="23" customFormat="1" ht="12.75">
      <c r="A93" s="203"/>
      <c r="B93" s="200"/>
      <c r="C93" s="202"/>
      <c r="D93" s="201"/>
      <c r="E93" s="202"/>
      <c r="F93" s="205"/>
      <c r="G93" s="204"/>
      <c r="H93" s="206"/>
      <c r="I93" s="201"/>
      <c r="J93" s="209"/>
      <c r="K93" s="208"/>
      <c r="L93" s="201"/>
      <c r="M93" s="70" t="s">
        <v>20</v>
      </c>
      <c r="N93" s="90" t="s">
        <v>23</v>
      </c>
      <c r="O93" s="90" t="s">
        <v>23</v>
      </c>
      <c r="P93" s="90" t="s">
        <v>23</v>
      </c>
      <c r="Q93" s="90" t="s">
        <v>23</v>
      </c>
      <c r="R93" s="71"/>
    </row>
    <row r="94" spans="1:18" s="23" customFormat="1" ht="52.5" customHeight="1">
      <c r="A94" s="203" t="s">
        <v>67</v>
      </c>
      <c r="B94" s="200" t="s">
        <v>248</v>
      </c>
      <c r="C94" s="202" t="s">
        <v>127</v>
      </c>
      <c r="D94" s="201" t="s">
        <v>119</v>
      </c>
      <c r="E94" s="202">
        <v>1928</v>
      </c>
      <c r="F94" s="205">
        <v>50080</v>
      </c>
      <c r="G94" s="204" t="s">
        <v>325</v>
      </c>
      <c r="H94" s="206">
        <v>25.04</v>
      </c>
      <c r="I94" s="201" t="s">
        <v>346</v>
      </c>
      <c r="J94" s="209" t="s">
        <v>67</v>
      </c>
      <c r="K94" s="208"/>
      <c r="L94" s="201" t="s">
        <v>120</v>
      </c>
      <c r="M94" s="88"/>
      <c r="N94" s="89" t="s">
        <v>132</v>
      </c>
      <c r="O94" s="89"/>
      <c r="P94" s="89" t="s">
        <v>123</v>
      </c>
      <c r="Q94" s="89" t="s">
        <v>130</v>
      </c>
      <c r="R94" s="71"/>
    </row>
    <row r="95" spans="1:18" s="23" customFormat="1" ht="12.75">
      <c r="A95" s="203"/>
      <c r="B95" s="200"/>
      <c r="C95" s="202"/>
      <c r="D95" s="201"/>
      <c r="E95" s="202"/>
      <c r="F95" s="205"/>
      <c r="G95" s="204"/>
      <c r="H95" s="206"/>
      <c r="I95" s="201"/>
      <c r="J95" s="209"/>
      <c r="K95" s="208"/>
      <c r="L95" s="201"/>
      <c r="M95" s="70" t="s">
        <v>20</v>
      </c>
      <c r="N95" s="90" t="s">
        <v>23</v>
      </c>
      <c r="O95" s="90" t="s">
        <v>23</v>
      </c>
      <c r="P95" s="90" t="s">
        <v>23</v>
      </c>
      <c r="Q95" s="90" t="s">
        <v>23</v>
      </c>
      <c r="R95" s="71"/>
    </row>
    <row r="96" spans="1:18" s="23" customFormat="1" ht="57.75" customHeight="1">
      <c r="A96" s="203" t="s">
        <v>68</v>
      </c>
      <c r="B96" s="200" t="s">
        <v>244</v>
      </c>
      <c r="C96" s="202" t="s">
        <v>127</v>
      </c>
      <c r="D96" s="201" t="s">
        <v>119</v>
      </c>
      <c r="E96" s="202">
        <v>1928</v>
      </c>
      <c r="F96" s="205">
        <v>146400</v>
      </c>
      <c r="G96" s="204" t="s">
        <v>325</v>
      </c>
      <c r="H96" s="206">
        <v>73.2</v>
      </c>
      <c r="I96" s="201" t="s">
        <v>346</v>
      </c>
      <c r="J96" s="209" t="s">
        <v>68</v>
      </c>
      <c r="K96" s="208"/>
      <c r="L96" s="201" t="s">
        <v>120</v>
      </c>
      <c r="M96" s="88"/>
      <c r="N96" s="89" t="s">
        <v>132</v>
      </c>
      <c r="O96" s="89"/>
      <c r="P96" s="89" t="s">
        <v>123</v>
      </c>
      <c r="Q96" s="89" t="s">
        <v>126</v>
      </c>
      <c r="R96" s="71"/>
    </row>
    <row r="97" spans="1:18" s="23" customFormat="1" ht="12.75">
      <c r="A97" s="203"/>
      <c r="B97" s="200"/>
      <c r="C97" s="202"/>
      <c r="D97" s="201"/>
      <c r="E97" s="202"/>
      <c r="F97" s="205"/>
      <c r="G97" s="204"/>
      <c r="H97" s="206"/>
      <c r="I97" s="201"/>
      <c r="J97" s="209"/>
      <c r="K97" s="208"/>
      <c r="L97" s="201"/>
      <c r="M97" s="70" t="s">
        <v>20</v>
      </c>
      <c r="N97" s="90" t="s">
        <v>23</v>
      </c>
      <c r="O97" s="90" t="s">
        <v>23</v>
      </c>
      <c r="P97" s="90" t="s">
        <v>23</v>
      </c>
      <c r="Q97" s="90" t="s">
        <v>23</v>
      </c>
      <c r="R97" s="71"/>
    </row>
    <row r="98" spans="1:18" s="23" customFormat="1" ht="29.25" customHeight="1">
      <c r="A98" s="203" t="s">
        <v>69</v>
      </c>
      <c r="B98" s="200" t="s">
        <v>252</v>
      </c>
      <c r="C98" s="202" t="s">
        <v>238</v>
      </c>
      <c r="D98" s="201" t="s">
        <v>119</v>
      </c>
      <c r="E98" s="202">
        <v>1929</v>
      </c>
      <c r="F98" s="205">
        <v>276800</v>
      </c>
      <c r="G98" s="204" t="s">
        <v>325</v>
      </c>
      <c r="H98" s="206">
        <v>138.4</v>
      </c>
      <c r="I98" s="201" t="s">
        <v>259</v>
      </c>
      <c r="J98" s="209" t="s">
        <v>69</v>
      </c>
      <c r="K98" s="208"/>
      <c r="L98" s="201" t="s">
        <v>120</v>
      </c>
      <c r="M98" s="88"/>
      <c r="N98" s="89" t="s">
        <v>128</v>
      </c>
      <c r="O98" s="89"/>
      <c r="P98" s="89" t="s">
        <v>123</v>
      </c>
      <c r="Q98" s="89" t="s">
        <v>124</v>
      </c>
      <c r="R98" s="71"/>
    </row>
    <row r="99" spans="1:18" s="23" customFormat="1" ht="24">
      <c r="A99" s="203"/>
      <c r="B99" s="200"/>
      <c r="C99" s="202"/>
      <c r="D99" s="201"/>
      <c r="E99" s="202"/>
      <c r="F99" s="205"/>
      <c r="G99" s="204"/>
      <c r="H99" s="206"/>
      <c r="I99" s="201"/>
      <c r="J99" s="209"/>
      <c r="K99" s="208"/>
      <c r="L99" s="201"/>
      <c r="M99" s="70" t="s">
        <v>20</v>
      </c>
      <c r="N99" s="90" t="s">
        <v>253</v>
      </c>
      <c r="O99" s="90" t="s">
        <v>23</v>
      </c>
      <c r="P99" s="90" t="s">
        <v>23</v>
      </c>
      <c r="Q99" s="90" t="s">
        <v>23</v>
      </c>
      <c r="R99" s="71"/>
    </row>
    <row r="100" spans="1:18" s="23" customFormat="1" ht="29.25" customHeight="1">
      <c r="A100" s="203" t="s">
        <v>70</v>
      </c>
      <c r="B100" s="200" t="s">
        <v>255</v>
      </c>
      <c r="C100" s="202" t="s">
        <v>256</v>
      </c>
      <c r="D100" s="207" t="s">
        <v>120</v>
      </c>
      <c r="E100" s="202" t="s">
        <v>260</v>
      </c>
      <c r="F100" s="205">
        <v>266000</v>
      </c>
      <c r="G100" s="204" t="s">
        <v>325</v>
      </c>
      <c r="H100" s="206">
        <v>133</v>
      </c>
      <c r="I100" s="201" t="s">
        <v>346</v>
      </c>
      <c r="J100" s="209" t="s">
        <v>70</v>
      </c>
      <c r="K100" s="208"/>
      <c r="L100" s="201" t="s">
        <v>120</v>
      </c>
      <c r="M100" s="88"/>
      <c r="N100" s="89"/>
      <c r="O100" s="89"/>
      <c r="P100" s="89" t="s">
        <v>123</v>
      </c>
      <c r="Q100" s="89" t="s">
        <v>124</v>
      </c>
      <c r="R100" s="71"/>
    </row>
    <row r="101" spans="1:18" s="23" customFormat="1" ht="12.75">
      <c r="A101" s="203"/>
      <c r="B101" s="200"/>
      <c r="C101" s="202"/>
      <c r="D101" s="207"/>
      <c r="E101" s="202"/>
      <c r="F101" s="205"/>
      <c r="G101" s="204"/>
      <c r="H101" s="206"/>
      <c r="I101" s="201"/>
      <c r="J101" s="209"/>
      <c r="K101" s="208"/>
      <c r="L101" s="201"/>
      <c r="M101" s="70" t="s">
        <v>20</v>
      </c>
      <c r="N101" s="90" t="s">
        <v>257</v>
      </c>
      <c r="O101" s="90" t="s">
        <v>23</v>
      </c>
      <c r="P101" s="90" t="s">
        <v>23</v>
      </c>
      <c r="Q101" s="90" t="s">
        <v>23</v>
      </c>
      <c r="R101" s="71"/>
    </row>
    <row r="102" spans="1:18" s="23" customFormat="1" ht="29.25" customHeight="1">
      <c r="A102" s="203" t="s">
        <v>71</v>
      </c>
      <c r="B102" s="200" t="s">
        <v>258</v>
      </c>
      <c r="C102" s="202" t="s">
        <v>172</v>
      </c>
      <c r="D102" s="201" t="s">
        <v>119</v>
      </c>
      <c r="E102" s="202">
        <v>1976</v>
      </c>
      <c r="F102" s="205">
        <v>50580</v>
      </c>
      <c r="G102" s="204" t="s">
        <v>325</v>
      </c>
      <c r="H102" s="206">
        <v>25.29</v>
      </c>
      <c r="I102" s="201" t="s">
        <v>346</v>
      </c>
      <c r="J102" s="209" t="s">
        <v>71</v>
      </c>
      <c r="K102" s="208"/>
      <c r="L102" s="201" t="s">
        <v>120</v>
      </c>
      <c r="M102" s="88"/>
      <c r="N102" s="89" t="s">
        <v>122</v>
      </c>
      <c r="O102" s="89"/>
      <c r="P102" s="89" t="s">
        <v>174</v>
      </c>
      <c r="Q102" s="89" t="s">
        <v>130</v>
      </c>
      <c r="R102" s="71"/>
    </row>
    <row r="103" spans="1:18" s="23" customFormat="1" ht="12.75">
      <c r="A103" s="203"/>
      <c r="B103" s="200"/>
      <c r="C103" s="202"/>
      <c r="D103" s="201"/>
      <c r="E103" s="202"/>
      <c r="F103" s="205"/>
      <c r="G103" s="204"/>
      <c r="H103" s="206"/>
      <c r="I103" s="201"/>
      <c r="J103" s="209"/>
      <c r="K103" s="208"/>
      <c r="L103" s="201"/>
      <c r="M103" s="70" t="s">
        <v>20</v>
      </c>
      <c r="N103" s="90" t="s">
        <v>23</v>
      </c>
      <c r="O103" s="90" t="s">
        <v>23</v>
      </c>
      <c r="P103" s="90" t="s">
        <v>23</v>
      </c>
      <c r="Q103" s="90" t="s">
        <v>23</v>
      </c>
      <c r="R103" s="71"/>
    </row>
    <row r="104" spans="5:6" ht="15.75">
      <c r="E104" s="73" t="s">
        <v>351</v>
      </c>
      <c r="F104" s="74">
        <f>SUM(F6:F103)</f>
        <v>23271331.98</v>
      </c>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sheetData>
  <sheetProtection/>
  <mergeCells count="602">
    <mergeCell ref="A2:I2"/>
    <mergeCell ref="J14:J15"/>
    <mergeCell ref="J16:J17"/>
    <mergeCell ref="J18:J19"/>
    <mergeCell ref="E6:E7"/>
    <mergeCell ref="D6:D7"/>
    <mergeCell ref="A4:A5"/>
    <mergeCell ref="B4:B5"/>
    <mergeCell ref="C4:C5"/>
    <mergeCell ref="D4:D5"/>
    <mergeCell ref="A12:A13"/>
    <mergeCell ref="B12:B13"/>
    <mergeCell ref="C12:C13"/>
    <mergeCell ref="D12:D13"/>
    <mergeCell ref="D20:D21"/>
    <mergeCell ref="C20:C21"/>
    <mergeCell ref="B20:B21"/>
    <mergeCell ref="A20:A21"/>
    <mergeCell ref="D14:D15"/>
    <mergeCell ref="C14:C15"/>
    <mergeCell ref="A22:A23"/>
    <mergeCell ref="G26:G27"/>
    <mergeCell ref="F26:F27"/>
    <mergeCell ref="A26:A27"/>
    <mergeCell ref="G24:G25"/>
    <mergeCell ref="F20:F21"/>
    <mergeCell ref="A24:A25"/>
    <mergeCell ref="B24:B25"/>
    <mergeCell ref="F22:F23"/>
    <mergeCell ref="E24:E25"/>
    <mergeCell ref="F30:F31"/>
    <mergeCell ref="E30:E31"/>
    <mergeCell ref="D30:D31"/>
    <mergeCell ref="C30:C31"/>
    <mergeCell ref="B28:B29"/>
    <mergeCell ref="C28:C29"/>
    <mergeCell ref="D28:D29"/>
    <mergeCell ref="E28:E29"/>
    <mergeCell ref="F28:F29"/>
    <mergeCell ref="A28:A29"/>
    <mergeCell ref="H4:H5"/>
    <mergeCell ref="I4:I5"/>
    <mergeCell ref="L4:L5"/>
    <mergeCell ref="E4:E5"/>
    <mergeCell ref="M4:M5"/>
    <mergeCell ref="E12:E13"/>
    <mergeCell ref="L12:L13"/>
    <mergeCell ref="F12:F13"/>
    <mergeCell ref="G12:G13"/>
    <mergeCell ref="N4:Q4"/>
    <mergeCell ref="J4:J5"/>
    <mergeCell ref="K4:K5"/>
    <mergeCell ref="L6:L7"/>
    <mergeCell ref="F6:F7"/>
    <mergeCell ref="G6:G7"/>
    <mergeCell ref="H6:H7"/>
    <mergeCell ref="I6:I7"/>
    <mergeCell ref="J6:J7"/>
    <mergeCell ref="K6:K7"/>
    <mergeCell ref="H8:H9"/>
    <mergeCell ref="I8:I9"/>
    <mergeCell ref="L8:L9"/>
    <mergeCell ref="L10:L11"/>
    <mergeCell ref="J8:J9"/>
    <mergeCell ref="K10:K11"/>
    <mergeCell ref="I10:I11"/>
    <mergeCell ref="H10:H11"/>
    <mergeCell ref="J10:J11"/>
    <mergeCell ref="K8:K9"/>
    <mergeCell ref="G10:G11"/>
    <mergeCell ref="F10:F11"/>
    <mergeCell ref="E10:E11"/>
    <mergeCell ref="D10:D11"/>
    <mergeCell ref="A10:A11"/>
    <mergeCell ref="C10:C11"/>
    <mergeCell ref="B10:B11"/>
    <mergeCell ref="H14:H15"/>
    <mergeCell ref="I14:I15"/>
    <mergeCell ref="L14:L15"/>
    <mergeCell ref="H12:H13"/>
    <mergeCell ref="I12:I13"/>
    <mergeCell ref="K14:K15"/>
    <mergeCell ref="J12:J13"/>
    <mergeCell ref="K12:K13"/>
    <mergeCell ref="A18:A19"/>
    <mergeCell ref="B18:B19"/>
    <mergeCell ref="C18:C19"/>
    <mergeCell ref="D18:D19"/>
    <mergeCell ref="C16:C17"/>
    <mergeCell ref="B16:B17"/>
    <mergeCell ref="A16:A17"/>
    <mergeCell ref="A14:A15"/>
    <mergeCell ref="G14:G15"/>
    <mergeCell ref="F14:F15"/>
    <mergeCell ref="E14:E15"/>
    <mergeCell ref="E16:E17"/>
    <mergeCell ref="D16:D17"/>
    <mergeCell ref="B14:B15"/>
    <mergeCell ref="E20:E21"/>
    <mergeCell ref="E18:E19"/>
    <mergeCell ref="H20:H21"/>
    <mergeCell ref="G20:G21"/>
    <mergeCell ref="K16:K17"/>
    <mergeCell ref="G16:G17"/>
    <mergeCell ref="F16:F17"/>
    <mergeCell ref="L18:L19"/>
    <mergeCell ref="J20:J21"/>
    <mergeCell ref="K18:K19"/>
    <mergeCell ref="K22:K23"/>
    <mergeCell ref="F18:F19"/>
    <mergeCell ref="G18:G19"/>
    <mergeCell ref="H18:H19"/>
    <mergeCell ref="L16:L17"/>
    <mergeCell ref="I18:I19"/>
    <mergeCell ref="H22:H23"/>
    <mergeCell ref="K20:K21"/>
    <mergeCell ref="J22:J23"/>
    <mergeCell ref="I16:I17"/>
    <mergeCell ref="H16:H17"/>
    <mergeCell ref="L22:L23"/>
    <mergeCell ref="I20:I21"/>
    <mergeCell ref="L20:L21"/>
    <mergeCell ref="G22:G23"/>
    <mergeCell ref="C26:C27"/>
    <mergeCell ref="B26:B27"/>
    <mergeCell ref="D22:D23"/>
    <mergeCell ref="C22:C23"/>
    <mergeCell ref="D26:D27"/>
    <mergeCell ref="B22:B23"/>
    <mergeCell ref="C24:C25"/>
    <mergeCell ref="D24:D25"/>
    <mergeCell ref="K28:K29"/>
    <mergeCell ref="J26:J27"/>
    <mergeCell ref="L24:L25"/>
    <mergeCell ref="I26:I27"/>
    <mergeCell ref="K24:K25"/>
    <mergeCell ref="H26:H27"/>
    <mergeCell ref="L26:L27"/>
    <mergeCell ref="H24:H25"/>
    <mergeCell ref="I24:I25"/>
    <mergeCell ref="J24:J25"/>
    <mergeCell ref="L30:L31"/>
    <mergeCell ref="L28:L29"/>
    <mergeCell ref="K26:K27"/>
    <mergeCell ref="F24:F25"/>
    <mergeCell ref="E26:E27"/>
    <mergeCell ref="I30:I31"/>
    <mergeCell ref="G28:G29"/>
    <mergeCell ref="H28:H29"/>
    <mergeCell ref="I28:I29"/>
    <mergeCell ref="J28:J29"/>
    <mergeCell ref="G34:G35"/>
    <mergeCell ref="K32:K33"/>
    <mergeCell ref="J30:J31"/>
    <mergeCell ref="K30:K31"/>
    <mergeCell ref="A32:A33"/>
    <mergeCell ref="B32:B33"/>
    <mergeCell ref="C32:C33"/>
    <mergeCell ref="D32:D33"/>
    <mergeCell ref="G32:G33"/>
    <mergeCell ref="F34:F35"/>
    <mergeCell ref="L34:L35"/>
    <mergeCell ref="K34:K35"/>
    <mergeCell ref="I34:I35"/>
    <mergeCell ref="J32:J33"/>
    <mergeCell ref="J34:J35"/>
    <mergeCell ref="H32:H33"/>
    <mergeCell ref="I32:I33"/>
    <mergeCell ref="H34:H35"/>
    <mergeCell ref="L32:L33"/>
    <mergeCell ref="E34:E35"/>
    <mergeCell ref="E32:E33"/>
    <mergeCell ref="F32:F33"/>
    <mergeCell ref="A30:A31"/>
    <mergeCell ref="H30:H31"/>
    <mergeCell ref="G30:G31"/>
    <mergeCell ref="B30:B31"/>
    <mergeCell ref="D34:D35"/>
    <mergeCell ref="C34:C35"/>
    <mergeCell ref="B34:B35"/>
    <mergeCell ref="L36:L37"/>
    <mergeCell ref="G36:G37"/>
    <mergeCell ref="H36:H37"/>
    <mergeCell ref="I36:I37"/>
    <mergeCell ref="K36:K37"/>
    <mergeCell ref="J36:J37"/>
    <mergeCell ref="E38:E39"/>
    <mergeCell ref="E36:E37"/>
    <mergeCell ref="F36:F37"/>
    <mergeCell ref="L40:L41"/>
    <mergeCell ref="G40:G41"/>
    <mergeCell ref="H40:H41"/>
    <mergeCell ref="I40:I41"/>
    <mergeCell ref="L38:L39"/>
    <mergeCell ref="K38:K39"/>
    <mergeCell ref="E40:E41"/>
    <mergeCell ref="H38:H39"/>
    <mergeCell ref="G38:G39"/>
    <mergeCell ref="F38:F39"/>
    <mergeCell ref="F40:F41"/>
    <mergeCell ref="I38:I39"/>
    <mergeCell ref="K40:K41"/>
    <mergeCell ref="J38:J39"/>
    <mergeCell ref="J40:J41"/>
    <mergeCell ref="E44:E45"/>
    <mergeCell ref="F44:F45"/>
    <mergeCell ref="I42:I43"/>
    <mergeCell ref="J44:J45"/>
    <mergeCell ref="K44:K45"/>
    <mergeCell ref="H42:H43"/>
    <mergeCell ref="F42:F43"/>
    <mergeCell ref="E42:E43"/>
    <mergeCell ref="L44:L45"/>
    <mergeCell ref="G44:G45"/>
    <mergeCell ref="H44:H45"/>
    <mergeCell ref="I44:I45"/>
    <mergeCell ref="L42:L43"/>
    <mergeCell ref="K42:K43"/>
    <mergeCell ref="G42:G43"/>
    <mergeCell ref="L48:L49"/>
    <mergeCell ref="G48:G49"/>
    <mergeCell ref="H48:H49"/>
    <mergeCell ref="I48:I49"/>
    <mergeCell ref="J42:J43"/>
    <mergeCell ref="L46:L47"/>
    <mergeCell ref="K46:K47"/>
    <mergeCell ref="I46:I47"/>
    <mergeCell ref="K48:K49"/>
    <mergeCell ref="J46:J47"/>
    <mergeCell ref="G46:G47"/>
    <mergeCell ref="F46:F47"/>
    <mergeCell ref="E46:E47"/>
    <mergeCell ref="B46:B47"/>
    <mergeCell ref="A48:A49"/>
    <mergeCell ref="B48:B49"/>
    <mergeCell ref="C48:C49"/>
    <mergeCell ref="D48:D49"/>
    <mergeCell ref="E48:E49"/>
    <mergeCell ref="F48:F49"/>
    <mergeCell ref="A46:A47"/>
    <mergeCell ref="L50:L51"/>
    <mergeCell ref="K50:K51"/>
    <mergeCell ref="E52:E53"/>
    <mergeCell ref="F52:F53"/>
    <mergeCell ref="I50:I51"/>
    <mergeCell ref="K52:K53"/>
    <mergeCell ref="H50:H51"/>
    <mergeCell ref="J48:J49"/>
    <mergeCell ref="H46:H47"/>
    <mergeCell ref="A52:A53"/>
    <mergeCell ref="B52:B53"/>
    <mergeCell ref="C52:C53"/>
    <mergeCell ref="D52:D53"/>
    <mergeCell ref="L52:L53"/>
    <mergeCell ref="E50:E51"/>
    <mergeCell ref="D50:D51"/>
    <mergeCell ref="C50:C51"/>
    <mergeCell ref="B50:B51"/>
    <mergeCell ref="A50:A51"/>
    <mergeCell ref="G52:G53"/>
    <mergeCell ref="H52:H53"/>
    <mergeCell ref="I52:I53"/>
    <mergeCell ref="F50:F51"/>
    <mergeCell ref="G50:G51"/>
    <mergeCell ref="J50:J51"/>
    <mergeCell ref="J52:J53"/>
    <mergeCell ref="L54:L55"/>
    <mergeCell ref="K54:K55"/>
    <mergeCell ref="D54:D55"/>
    <mergeCell ref="C54:C55"/>
    <mergeCell ref="B54:B55"/>
    <mergeCell ref="E54:E55"/>
    <mergeCell ref="J54:J55"/>
    <mergeCell ref="A54:A55"/>
    <mergeCell ref="E56:E57"/>
    <mergeCell ref="F56:F57"/>
    <mergeCell ref="I54:I55"/>
    <mergeCell ref="K56:K57"/>
    <mergeCell ref="J56:J57"/>
    <mergeCell ref="H54:H55"/>
    <mergeCell ref="G54:G55"/>
    <mergeCell ref="F54:F55"/>
    <mergeCell ref="A56:A57"/>
    <mergeCell ref="B56:B57"/>
    <mergeCell ref="C56:C57"/>
    <mergeCell ref="D56:D57"/>
    <mergeCell ref="L56:L57"/>
    <mergeCell ref="G56:G57"/>
    <mergeCell ref="H56:H57"/>
    <mergeCell ref="I56:I57"/>
    <mergeCell ref="K58:K59"/>
    <mergeCell ref="E60:E61"/>
    <mergeCell ref="F60:F61"/>
    <mergeCell ref="I58:I59"/>
    <mergeCell ref="K60:K61"/>
    <mergeCell ref="H58:H59"/>
    <mergeCell ref="E58:E59"/>
    <mergeCell ref="C58:C59"/>
    <mergeCell ref="G60:G61"/>
    <mergeCell ref="H60:H61"/>
    <mergeCell ref="I60:I61"/>
    <mergeCell ref="L62:L63"/>
    <mergeCell ref="K62:K63"/>
    <mergeCell ref="C60:C61"/>
    <mergeCell ref="D60:D61"/>
    <mergeCell ref="L60:L61"/>
    <mergeCell ref="L58:L59"/>
    <mergeCell ref="I62:I63"/>
    <mergeCell ref="D62:D63"/>
    <mergeCell ref="J62:J63"/>
    <mergeCell ref="J64:J65"/>
    <mergeCell ref="F58:F59"/>
    <mergeCell ref="J58:J59"/>
    <mergeCell ref="J60:J61"/>
    <mergeCell ref="G58:G59"/>
    <mergeCell ref="D58:D59"/>
    <mergeCell ref="A64:A65"/>
    <mergeCell ref="B64:B65"/>
    <mergeCell ref="C64:C65"/>
    <mergeCell ref="D64:D65"/>
    <mergeCell ref="L64:L65"/>
    <mergeCell ref="G64:G65"/>
    <mergeCell ref="H64:H65"/>
    <mergeCell ref="I64:I65"/>
    <mergeCell ref="K64:K65"/>
    <mergeCell ref="F64:F65"/>
    <mergeCell ref="L66:L67"/>
    <mergeCell ref="K66:K67"/>
    <mergeCell ref="E68:E69"/>
    <mergeCell ref="F68:F69"/>
    <mergeCell ref="I66:I67"/>
    <mergeCell ref="K68:K69"/>
    <mergeCell ref="L68:L69"/>
    <mergeCell ref="J66:J67"/>
    <mergeCell ref="J68:J69"/>
    <mergeCell ref="I70:I71"/>
    <mergeCell ref="K72:K73"/>
    <mergeCell ref="H70:H71"/>
    <mergeCell ref="G68:G69"/>
    <mergeCell ref="H68:H69"/>
    <mergeCell ref="I68:I69"/>
    <mergeCell ref="K70:K71"/>
    <mergeCell ref="J70:J71"/>
    <mergeCell ref="A72:A73"/>
    <mergeCell ref="B72:B73"/>
    <mergeCell ref="C72:C73"/>
    <mergeCell ref="D72:D73"/>
    <mergeCell ref="B70:B71"/>
    <mergeCell ref="A70:A71"/>
    <mergeCell ref="D70:D71"/>
    <mergeCell ref="L72:L73"/>
    <mergeCell ref="G72:G73"/>
    <mergeCell ref="H72:H73"/>
    <mergeCell ref="I72:I73"/>
    <mergeCell ref="F70:F71"/>
    <mergeCell ref="E70:E71"/>
    <mergeCell ref="J72:J73"/>
    <mergeCell ref="L70:L71"/>
    <mergeCell ref="G70:G71"/>
    <mergeCell ref="E72:E73"/>
    <mergeCell ref="K76:K77"/>
    <mergeCell ref="B76:B77"/>
    <mergeCell ref="C76:C77"/>
    <mergeCell ref="D76:D77"/>
    <mergeCell ref="L76:L77"/>
    <mergeCell ref="C70:C71"/>
    <mergeCell ref="L74:L75"/>
    <mergeCell ref="K74:K75"/>
    <mergeCell ref="E76:E77"/>
    <mergeCell ref="F76:F77"/>
    <mergeCell ref="H78:H79"/>
    <mergeCell ref="G78:G79"/>
    <mergeCell ref="G76:G77"/>
    <mergeCell ref="H76:H77"/>
    <mergeCell ref="I76:I77"/>
    <mergeCell ref="J74:J75"/>
    <mergeCell ref="J76:J77"/>
    <mergeCell ref="I74:I75"/>
    <mergeCell ref="J78:J79"/>
    <mergeCell ref="A80:A81"/>
    <mergeCell ref="B80:B81"/>
    <mergeCell ref="C80:C81"/>
    <mergeCell ref="D80:D81"/>
    <mergeCell ref="G80:G81"/>
    <mergeCell ref="H80:H81"/>
    <mergeCell ref="E80:E81"/>
    <mergeCell ref="F80:F81"/>
    <mergeCell ref="L78:L79"/>
    <mergeCell ref="K78:K79"/>
    <mergeCell ref="I82:I83"/>
    <mergeCell ref="I78:I79"/>
    <mergeCell ref="J82:J83"/>
    <mergeCell ref="K84:K85"/>
    <mergeCell ref="K80:K81"/>
    <mergeCell ref="D84:D85"/>
    <mergeCell ref="F82:F83"/>
    <mergeCell ref="E82:E83"/>
    <mergeCell ref="J80:J81"/>
    <mergeCell ref="L82:L83"/>
    <mergeCell ref="K82:K83"/>
    <mergeCell ref="L80:L81"/>
    <mergeCell ref="I80:I81"/>
    <mergeCell ref="L84:L85"/>
    <mergeCell ref="G84:G85"/>
    <mergeCell ref="L88:L89"/>
    <mergeCell ref="H84:H85"/>
    <mergeCell ref="I84:I85"/>
    <mergeCell ref="H82:H83"/>
    <mergeCell ref="G82:G83"/>
    <mergeCell ref="G88:G89"/>
    <mergeCell ref="H88:H89"/>
    <mergeCell ref="I88:I89"/>
    <mergeCell ref="J86:J87"/>
    <mergeCell ref="D88:D89"/>
    <mergeCell ref="D86:D87"/>
    <mergeCell ref="C86:C87"/>
    <mergeCell ref="J84:J85"/>
    <mergeCell ref="L86:L87"/>
    <mergeCell ref="K86:K87"/>
    <mergeCell ref="E88:E89"/>
    <mergeCell ref="F88:F89"/>
    <mergeCell ref="I86:I87"/>
    <mergeCell ref="K88:K89"/>
    <mergeCell ref="J88:J89"/>
    <mergeCell ref="H86:H87"/>
    <mergeCell ref="G86:G87"/>
    <mergeCell ref="L92:L93"/>
    <mergeCell ref="G92:G93"/>
    <mergeCell ref="H92:H93"/>
    <mergeCell ref="I92:I93"/>
    <mergeCell ref="L90:L91"/>
    <mergeCell ref="K90:K91"/>
    <mergeCell ref="I90:I91"/>
    <mergeCell ref="K92:K93"/>
    <mergeCell ref="H90:H91"/>
    <mergeCell ref="G90:G91"/>
    <mergeCell ref="J90:J91"/>
    <mergeCell ref="J92:J93"/>
    <mergeCell ref="A92:A93"/>
    <mergeCell ref="B92:B93"/>
    <mergeCell ref="C92:C93"/>
    <mergeCell ref="D92:D93"/>
    <mergeCell ref="B90:B91"/>
    <mergeCell ref="L94:L95"/>
    <mergeCell ref="K94:K95"/>
    <mergeCell ref="E96:E97"/>
    <mergeCell ref="F96:F97"/>
    <mergeCell ref="I94:I95"/>
    <mergeCell ref="K96:K97"/>
    <mergeCell ref="J94:J95"/>
    <mergeCell ref="A96:A97"/>
    <mergeCell ref="B96:B97"/>
    <mergeCell ref="C96:C97"/>
    <mergeCell ref="D96:D97"/>
    <mergeCell ref="A90:A91"/>
    <mergeCell ref="E92:E93"/>
    <mergeCell ref="C90:C91"/>
    <mergeCell ref="B94:B95"/>
    <mergeCell ref="A94:A95"/>
    <mergeCell ref="D94:D95"/>
    <mergeCell ref="K100:K101"/>
    <mergeCell ref="J98:J99"/>
    <mergeCell ref="J100:J101"/>
    <mergeCell ref="J96:J97"/>
    <mergeCell ref="F94:F95"/>
    <mergeCell ref="E94:E95"/>
    <mergeCell ref="L98:L99"/>
    <mergeCell ref="K98:K99"/>
    <mergeCell ref="H98:H99"/>
    <mergeCell ref="G98:G99"/>
    <mergeCell ref="L96:L97"/>
    <mergeCell ref="G96:G97"/>
    <mergeCell ref="H96:H97"/>
    <mergeCell ref="I96:I97"/>
    <mergeCell ref="I98:I99"/>
    <mergeCell ref="L102:L103"/>
    <mergeCell ref="K102:K103"/>
    <mergeCell ref="J102:J103"/>
    <mergeCell ref="I102:I103"/>
    <mergeCell ref="H102:H103"/>
    <mergeCell ref="F98:F99"/>
    <mergeCell ref="L100:L101"/>
    <mergeCell ref="G100:G101"/>
    <mergeCell ref="H100:H101"/>
    <mergeCell ref="I100:I101"/>
    <mergeCell ref="C38:C39"/>
    <mergeCell ref="C36:C37"/>
    <mergeCell ref="D36:D37"/>
    <mergeCell ref="G102:G103"/>
    <mergeCell ref="F102:F103"/>
    <mergeCell ref="E102:E103"/>
    <mergeCell ref="E98:E99"/>
    <mergeCell ref="E100:E101"/>
    <mergeCell ref="F100:F101"/>
    <mergeCell ref="F92:F93"/>
    <mergeCell ref="C44:C45"/>
    <mergeCell ref="D44:D45"/>
    <mergeCell ref="D46:D47"/>
    <mergeCell ref="C46:C47"/>
    <mergeCell ref="A34:A35"/>
    <mergeCell ref="B38:B39"/>
    <mergeCell ref="A38:A39"/>
    <mergeCell ref="A36:A37"/>
    <mergeCell ref="B36:B37"/>
    <mergeCell ref="D38:D39"/>
    <mergeCell ref="A40:A41"/>
    <mergeCell ref="B40:B41"/>
    <mergeCell ref="C40:C41"/>
    <mergeCell ref="D40:D41"/>
    <mergeCell ref="B42:B43"/>
    <mergeCell ref="A42:A43"/>
    <mergeCell ref="D42:D43"/>
    <mergeCell ref="C42:C43"/>
    <mergeCell ref="A44:A45"/>
    <mergeCell ref="B44:B45"/>
    <mergeCell ref="B58:B59"/>
    <mergeCell ref="A58:A59"/>
    <mergeCell ref="H62:H63"/>
    <mergeCell ref="G62:G63"/>
    <mergeCell ref="F62:F63"/>
    <mergeCell ref="E62:E63"/>
    <mergeCell ref="B62:B63"/>
    <mergeCell ref="A62:A63"/>
    <mergeCell ref="A60:A61"/>
    <mergeCell ref="B60:B61"/>
    <mergeCell ref="C62:C63"/>
    <mergeCell ref="H66:H67"/>
    <mergeCell ref="G66:G67"/>
    <mergeCell ref="F66:F67"/>
    <mergeCell ref="E66:E67"/>
    <mergeCell ref="D66:D67"/>
    <mergeCell ref="C66:C67"/>
    <mergeCell ref="E64:E65"/>
    <mergeCell ref="B66:B67"/>
    <mergeCell ref="A66:A67"/>
    <mergeCell ref="A68:A69"/>
    <mergeCell ref="B68:B69"/>
    <mergeCell ref="C68:C69"/>
    <mergeCell ref="D68:D69"/>
    <mergeCell ref="B78:B79"/>
    <mergeCell ref="A78:A79"/>
    <mergeCell ref="H74:H75"/>
    <mergeCell ref="G74:G75"/>
    <mergeCell ref="D74:D75"/>
    <mergeCell ref="C74:C75"/>
    <mergeCell ref="B74:B75"/>
    <mergeCell ref="A74:A75"/>
    <mergeCell ref="E74:E75"/>
    <mergeCell ref="A76:A77"/>
    <mergeCell ref="F72:F73"/>
    <mergeCell ref="D78:D79"/>
    <mergeCell ref="C78:C79"/>
    <mergeCell ref="F78:F79"/>
    <mergeCell ref="E78:E79"/>
    <mergeCell ref="F74:F75"/>
    <mergeCell ref="F86:F87"/>
    <mergeCell ref="E86:E87"/>
    <mergeCell ref="B86:B87"/>
    <mergeCell ref="A86:A87"/>
    <mergeCell ref="D82:D83"/>
    <mergeCell ref="C82:C83"/>
    <mergeCell ref="E84:E85"/>
    <mergeCell ref="F84:F85"/>
    <mergeCell ref="A84:A85"/>
    <mergeCell ref="B84:B85"/>
    <mergeCell ref="C94:C95"/>
    <mergeCell ref="B82:B83"/>
    <mergeCell ref="A82:A83"/>
    <mergeCell ref="A88:A89"/>
    <mergeCell ref="B88:B89"/>
    <mergeCell ref="C88:C89"/>
    <mergeCell ref="C84:C85"/>
    <mergeCell ref="B98:B99"/>
    <mergeCell ref="A98:A99"/>
    <mergeCell ref="D102:D103"/>
    <mergeCell ref="C102:C103"/>
    <mergeCell ref="A100:A101"/>
    <mergeCell ref="B100:B101"/>
    <mergeCell ref="C100:C101"/>
    <mergeCell ref="D100:D101"/>
    <mergeCell ref="B102:B103"/>
    <mergeCell ref="A102:A103"/>
    <mergeCell ref="E8:E9"/>
    <mergeCell ref="E22:E23"/>
    <mergeCell ref="I22:I23"/>
    <mergeCell ref="D98:D99"/>
    <mergeCell ref="C98:C99"/>
    <mergeCell ref="F90:F91"/>
    <mergeCell ref="E90:E91"/>
    <mergeCell ref="H94:H95"/>
    <mergeCell ref="G94:G95"/>
    <mergeCell ref="D90:D91"/>
    <mergeCell ref="F4:G5"/>
    <mergeCell ref="B6:B7"/>
    <mergeCell ref="D8:D9"/>
    <mergeCell ref="C8:C9"/>
    <mergeCell ref="A6:A7"/>
    <mergeCell ref="B8:B9"/>
    <mergeCell ref="A8:A9"/>
    <mergeCell ref="C6:C7"/>
    <mergeCell ref="G8:G9"/>
    <mergeCell ref="F8:F9"/>
  </mergeCells>
  <dataValidations count="8">
    <dataValidation type="list" allowBlank="1" showInputMessage="1" showErrorMessage="1" sqref="P10 P102 P100 P98 P96 P94 P92 P90 P88 P86 P84 P82 P80 P78 P76 P74 P72 P70 P68 P66 P64 P62 P60 P58 P56 P54 P52 P50 P48 P46 P44 P42 P40 P38 P36 P34 P32 P30 P28 P26 P24 P22 P20 P18 P16 P14 P12 P6 P8">
      <formula1>"stalowy, żelbetowy, drewniany"</formula1>
    </dataValidation>
    <dataValidation type="list" allowBlank="1" showInputMessage="1" showErrorMessage="1" sqref="D102 D100 D98 D96 D94 D92 D90 D88 D86 D84 D82 D80 D78 D76 D74 D72 D70 D68 D66 D64 D62 D60 D58 D56 D54 D52 D50 D48 D46 D44 D42 D40 D38 D36 D34 D32 D30 D28 D26 D24 D22 D20 D18 D16 D14 D12 D6 D10 D8 L8 L6 L10 L12 L14 L16 L18 L20 L22 L24 L26 L28 L30 L32 L34 L36 L38 L40 L42 L44 L46 L48 L50 L52 L54 L56 L58 L60 L62 L64 L66 L68 L70 L72 L74 L76 L78 L80 L82 L84 L86 L88 L90 L92 L94 L96 L98 L100 L102">
      <formula1>"TAK, NIE"</formula1>
    </dataValidation>
    <dataValidation type="list" allowBlank="1" showInputMessage="1" showErrorMessage="1" sqref="M10 M102 M100 M98 M96 M94 M92 M90 M88 M86 M84 M82 M80 M78 M76 M74 M72 M70 M68 M66 M64 M62 M60 M58 M56 M54 M52 M50 M48 M46 M44 M42 M40 M38 M36 M34 M32 M30 M28 M26 M24 M22 M20 M18 M16 M14 M12 M6 M8">
      <formula1>"sieć miejska, własna kotłownia"</formula1>
    </dataValidation>
    <dataValidation type="list" allowBlank="1" showInputMessage="1" showErrorMessage="1" sqref="Q10 Q102 Q100 Q98 Q96 Q94 Q92 Q90 Q88 Q86 Q84 Q82 Q80 Q78 Q76 Q74 Q72 Q70 Q68 Q66 Q64 Q62 Q60 Q58 Q56 Q54 Q52 Q50 Q48 Q46 Q44 Q42 Q40 Q38 Q36 Q34 Q32 Q30 Q28 Q26 Q24 Q22 Q20 Q18 Q16 Q14 Q12 Q6 Q8">
      <formula1>"dachówka, eternit, blacha, papa, gont, słoma"</formula1>
    </dataValidation>
    <dataValidation type="list" allowBlank="1" showInputMessage="1" showErrorMessage="1" sqref="N10 N102 N100 N98 N96 N94 N92 N90 N88 N86 N84 N82 N80 N78 N76 N74 N72 N70 N68 N66 N64 N62 N60 N58 N56 N54 N52 N50 N48 N46 N44 N42 N40 N38 N36 N34 N32 N30 N28 N26 N24 N22 N20 N18 N16 N14 N12 N6 N8">
      <formula1>"cegła,murowane, beton, suporex, słupy stalowe z okładziną z blachy, słupy stalowe z okładziną z drewna, słupy stalowe z inną okładziną, słupy drewniane obite deskami, słupy drewniane obite blachą,"</formula1>
    </dataValidation>
    <dataValidation type="list" allowBlank="1" showInputMessage="1" showErrorMessage="1" sqref="O10 O102 O100 O98 O96 O94 O92 O90 O88 O86 O84 O82 O80 O78 O76 O74 O72 O70 O68 O66 O64 O62 O60 O58 O56 O54 O52 O50 O48 O46 O44 O42 O40 O38 O36 O34 O32 O30 O28 O26 O24 O22 O20 O18 O16 O14 O12 O6 O8">
      <formula1>"murowana,żelbeton, betonowa, stalowa, drewniana, drewniana - krokwie"</formula1>
    </dataValidation>
    <dataValidation type="list" allowBlank="1" showInputMessage="1" showErrorMessage="1" sqref="I6:I103">
      <formula1>"TAK - A i B, TAK - tylko A, TAK - tylko B, NIE"</formula1>
    </dataValidation>
    <dataValidation type="list" allowBlank="1" showInputMessage="1" showErrorMessage="1" sqref="G6:G103">
      <formula1>"KB, WO, RZ, inna"</formula1>
    </dataValidation>
  </dataValidations>
  <printOptions/>
  <pageMargins left="0.7086614173228347" right="0.7086614173228347" top="0.7480314960629921" bottom="0.7480314960629921" header="0.31496062992125984" footer="0.31496062992125984"/>
  <pageSetup horizontalDpi="300" verticalDpi="300" orientation="landscape" pageOrder="overThenDown" paperSize="9" scale="51" r:id="rId3"/>
  <rowBreaks count="1" manualBreakCount="1">
    <brk id="25" max="255"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F98"/>
  <sheetViews>
    <sheetView zoomScalePageLayoutView="0" workbookViewId="0" topLeftCell="A13">
      <selection activeCell="B2" sqref="B2"/>
    </sheetView>
  </sheetViews>
  <sheetFormatPr defaultColWidth="0" defaultRowHeight="12.75" zeroHeight="1"/>
  <cols>
    <col min="1" max="1" width="3.7109375" style="0" bestFit="1" customWidth="1"/>
    <col min="2" max="2" width="57.140625" style="57" bestFit="1" customWidth="1"/>
    <col min="3" max="3" width="12.57421875" style="48" customWidth="1"/>
    <col min="4" max="4" width="14.7109375" style="32" customWidth="1"/>
    <col min="5" max="5" width="38.28125" style="0" customWidth="1"/>
    <col min="6" max="6" width="60.421875" style="0" customWidth="1"/>
    <col min="7" max="7" width="13.57421875" style="22" hidden="1" customWidth="1"/>
    <col min="8" max="16384" width="0" style="22" hidden="1" customWidth="1"/>
  </cols>
  <sheetData>
    <row r="1" spans="1:6" ht="30.75" customHeight="1">
      <c r="A1" s="212" t="s">
        <v>4</v>
      </c>
      <c r="B1" s="213"/>
      <c r="C1" s="213"/>
      <c r="D1" s="213"/>
      <c r="E1" s="213"/>
      <c r="F1" s="213"/>
    </row>
    <row r="2" spans="1:6" ht="30.75" customHeight="1">
      <c r="A2" s="77"/>
      <c r="B2" s="93"/>
      <c r="C2" s="77"/>
      <c r="D2" s="77"/>
      <c r="E2" s="77"/>
      <c r="F2" s="77"/>
    </row>
    <row r="3" spans="1:6" ht="46.5" customHeight="1">
      <c r="A3" s="44" t="s">
        <v>1</v>
      </c>
      <c r="B3" s="51" t="s">
        <v>5</v>
      </c>
      <c r="C3" s="44" t="s">
        <v>2</v>
      </c>
      <c r="D3" s="45" t="s">
        <v>350</v>
      </c>
      <c r="E3" s="44" t="s">
        <v>3</v>
      </c>
      <c r="F3" s="53" t="s">
        <v>6</v>
      </c>
    </row>
    <row r="4" spans="1:6" s="82" customFormat="1" ht="12.75" customHeight="1">
      <c r="A4" s="20">
        <v>1</v>
      </c>
      <c r="B4" s="54" t="s">
        <v>291</v>
      </c>
      <c r="C4" s="34">
        <v>36811</v>
      </c>
      <c r="D4" s="91">
        <v>186797.7</v>
      </c>
      <c r="E4" s="52" t="s">
        <v>290</v>
      </c>
      <c r="F4" s="43"/>
    </row>
    <row r="5" spans="1:6" s="82" customFormat="1" ht="12.75" customHeight="1">
      <c r="A5" s="20">
        <v>2</v>
      </c>
      <c r="B5" s="54" t="s">
        <v>292</v>
      </c>
      <c r="C5" s="46">
        <v>36789</v>
      </c>
      <c r="D5" s="91">
        <v>8074.39</v>
      </c>
      <c r="E5" s="52" t="s">
        <v>290</v>
      </c>
      <c r="F5" s="43"/>
    </row>
    <row r="6" spans="1:6" s="82" customFormat="1" ht="12.75" customHeight="1">
      <c r="A6" s="20">
        <v>3</v>
      </c>
      <c r="B6" s="54" t="s">
        <v>293</v>
      </c>
      <c r="C6" s="34">
        <v>37554</v>
      </c>
      <c r="D6" s="91">
        <v>39505</v>
      </c>
      <c r="E6" s="52" t="s">
        <v>290</v>
      </c>
      <c r="F6" s="43"/>
    </row>
    <row r="7" spans="1:6" s="82" customFormat="1" ht="12.75" customHeight="1">
      <c r="A7" s="20">
        <v>4</v>
      </c>
      <c r="B7" s="54" t="s">
        <v>294</v>
      </c>
      <c r="C7" s="34">
        <v>38260</v>
      </c>
      <c r="D7" s="91">
        <v>27276.15</v>
      </c>
      <c r="E7" s="52" t="s">
        <v>285</v>
      </c>
      <c r="F7" s="43"/>
    </row>
    <row r="8" spans="1:6" s="82" customFormat="1" ht="12.75" customHeight="1">
      <c r="A8" s="20">
        <v>5</v>
      </c>
      <c r="B8" s="54" t="s">
        <v>295</v>
      </c>
      <c r="C8" s="34">
        <v>38670</v>
      </c>
      <c r="D8" s="91">
        <v>82036.31</v>
      </c>
      <c r="E8" s="52" t="s">
        <v>288</v>
      </c>
      <c r="F8" s="43"/>
    </row>
    <row r="9" spans="1:6" s="82" customFormat="1" ht="12.75" customHeight="1">
      <c r="A9" s="20">
        <v>6</v>
      </c>
      <c r="B9" s="54" t="s">
        <v>296</v>
      </c>
      <c r="C9" s="34">
        <v>37073</v>
      </c>
      <c r="D9" s="91">
        <v>19369.56</v>
      </c>
      <c r="E9" s="52" t="s">
        <v>288</v>
      </c>
      <c r="F9" s="43"/>
    </row>
    <row r="10" spans="1:6" s="82" customFormat="1" ht="12.75" customHeight="1">
      <c r="A10" s="20">
        <v>7</v>
      </c>
      <c r="B10" s="54" t="s">
        <v>298</v>
      </c>
      <c r="C10" s="34">
        <v>40823</v>
      </c>
      <c r="D10" s="91">
        <v>82226.99</v>
      </c>
      <c r="E10" s="52" t="s">
        <v>286</v>
      </c>
      <c r="F10" s="43"/>
    </row>
    <row r="11" spans="1:6" s="82" customFormat="1" ht="12.75" customHeight="1">
      <c r="A11" s="20">
        <v>8</v>
      </c>
      <c r="B11" s="54" t="s">
        <v>299</v>
      </c>
      <c r="C11" s="34">
        <v>40823</v>
      </c>
      <c r="D11" s="91">
        <v>25091.51</v>
      </c>
      <c r="E11" s="52" t="s">
        <v>288</v>
      </c>
      <c r="F11" s="43" t="s">
        <v>598</v>
      </c>
    </row>
    <row r="12" spans="1:6" s="82" customFormat="1" ht="12.75" customHeight="1">
      <c r="A12" s="20">
        <v>9</v>
      </c>
      <c r="B12" s="54" t="s">
        <v>300</v>
      </c>
      <c r="C12" s="34">
        <v>40823</v>
      </c>
      <c r="D12" s="91">
        <v>37637.27</v>
      </c>
      <c r="E12" s="52" t="s">
        <v>288</v>
      </c>
      <c r="F12" s="43"/>
    </row>
    <row r="13" spans="1:6" s="82" customFormat="1" ht="12.75" customHeight="1">
      <c r="A13" s="20">
        <v>10</v>
      </c>
      <c r="B13" s="54" t="s">
        <v>300</v>
      </c>
      <c r="C13" s="34">
        <v>40823</v>
      </c>
      <c r="D13" s="91">
        <v>50183.02</v>
      </c>
      <c r="E13" s="52" t="s">
        <v>288</v>
      </c>
      <c r="F13" s="43"/>
    </row>
    <row r="14" spans="1:6" s="82" customFormat="1" ht="12.75" customHeight="1">
      <c r="A14" s="20">
        <v>11</v>
      </c>
      <c r="B14" s="54" t="s">
        <v>299</v>
      </c>
      <c r="C14" s="34">
        <v>40823</v>
      </c>
      <c r="D14" s="91">
        <v>46001.1</v>
      </c>
      <c r="E14" s="52" t="s">
        <v>289</v>
      </c>
      <c r="F14" s="43"/>
    </row>
    <row r="15" spans="1:6" s="82" customFormat="1" ht="12.75" customHeight="1">
      <c r="A15" s="20">
        <v>12</v>
      </c>
      <c r="B15" s="54" t="s">
        <v>301</v>
      </c>
      <c r="C15" s="34">
        <v>40823</v>
      </c>
      <c r="D15" s="91">
        <v>20195.07</v>
      </c>
      <c r="E15" s="52" t="s">
        <v>289</v>
      </c>
      <c r="F15" s="43"/>
    </row>
    <row r="16" spans="1:6" s="82" customFormat="1" ht="12.75" customHeight="1">
      <c r="A16" s="20">
        <v>13</v>
      </c>
      <c r="B16" s="54" t="s">
        <v>302</v>
      </c>
      <c r="C16" s="34">
        <v>40527</v>
      </c>
      <c r="D16" s="91">
        <v>54651.24</v>
      </c>
      <c r="E16" s="52" t="s">
        <v>297</v>
      </c>
      <c r="F16" s="43"/>
    </row>
    <row r="17" spans="1:6" s="82" customFormat="1" ht="12.75" customHeight="1">
      <c r="A17" s="20">
        <v>14</v>
      </c>
      <c r="B17" s="54" t="s">
        <v>303</v>
      </c>
      <c r="C17" s="34">
        <v>40527</v>
      </c>
      <c r="D17" s="91">
        <v>17988.5</v>
      </c>
      <c r="E17" s="52" t="s">
        <v>289</v>
      </c>
      <c r="F17" s="43"/>
    </row>
    <row r="18" spans="1:6" s="82" customFormat="1" ht="12.75" customHeight="1">
      <c r="A18" s="20">
        <v>15</v>
      </c>
      <c r="B18" s="54" t="s">
        <v>304</v>
      </c>
      <c r="C18" s="34">
        <v>40534</v>
      </c>
      <c r="D18" s="91">
        <v>5327.98</v>
      </c>
      <c r="E18" s="52" t="s">
        <v>297</v>
      </c>
      <c r="F18" s="43"/>
    </row>
    <row r="19" spans="1:6" s="82" customFormat="1" ht="12.75" customHeight="1">
      <c r="A19" s="20">
        <v>16</v>
      </c>
      <c r="B19" s="54" t="s">
        <v>305</v>
      </c>
      <c r="C19" s="34">
        <v>40533</v>
      </c>
      <c r="D19" s="91">
        <v>30071.05</v>
      </c>
      <c r="E19" s="52" t="s">
        <v>288</v>
      </c>
      <c r="F19" s="43"/>
    </row>
    <row r="20" spans="1:6" s="82" customFormat="1" ht="12.75" customHeight="1">
      <c r="A20" s="20">
        <v>17</v>
      </c>
      <c r="B20" s="54" t="s">
        <v>306</v>
      </c>
      <c r="C20" s="34">
        <v>40823</v>
      </c>
      <c r="D20" s="91">
        <v>78403.96</v>
      </c>
      <c r="E20" s="52" t="s">
        <v>287</v>
      </c>
      <c r="F20" s="43"/>
    </row>
    <row r="21" spans="1:6" s="82" customFormat="1" ht="12.75" customHeight="1">
      <c r="A21" s="20">
        <v>18</v>
      </c>
      <c r="B21" s="54" t="s">
        <v>306</v>
      </c>
      <c r="C21" s="34">
        <v>40823</v>
      </c>
      <c r="D21" s="91">
        <v>187157.81</v>
      </c>
      <c r="E21" s="52" t="s">
        <v>287</v>
      </c>
      <c r="F21" s="43"/>
    </row>
    <row r="22" spans="1:6" s="82" customFormat="1" ht="12.75" customHeight="1">
      <c r="A22" s="20">
        <v>19</v>
      </c>
      <c r="B22" s="54" t="s">
        <v>306</v>
      </c>
      <c r="C22" s="34">
        <v>40823</v>
      </c>
      <c r="D22" s="91">
        <v>154278.75</v>
      </c>
      <c r="E22" s="52" t="s">
        <v>289</v>
      </c>
      <c r="F22" s="43"/>
    </row>
    <row r="23" spans="1:6" s="82" customFormat="1" ht="12.75" customHeight="1">
      <c r="A23" s="20">
        <v>20</v>
      </c>
      <c r="B23" s="54" t="s">
        <v>306</v>
      </c>
      <c r="C23" s="34">
        <v>40823</v>
      </c>
      <c r="D23" s="91">
        <v>465365.37</v>
      </c>
      <c r="E23" s="52" t="s">
        <v>289</v>
      </c>
      <c r="F23" s="43"/>
    </row>
    <row r="24" spans="1:6" s="82" customFormat="1" ht="12.75" customHeight="1">
      <c r="A24" s="20">
        <v>21</v>
      </c>
      <c r="B24" s="54" t="s">
        <v>306</v>
      </c>
      <c r="C24" s="34">
        <v>40823</v>
      </c>
      <c r="D24" s="91">
        <v>139103.77</v>
      </c>
      <c r="E24" s="52" t="s">
        <v>287</v>
      </c>
      <c r="F24" s="43"/>
    </row>
    <row r="25" spans="1:6" s="92" customFormat="1" ht="12.75" customHeight="1">
      <c r="A25" s="76">
        <v>22</v>
      </c>
      <c r="B25" s="94" t="s">
        <v>307</v>
      </c>
      <c r="C25" s="34">
        <v>40836</v>
      </c>
      <c r="D25" s="95">
        <v>22268.7</v>
      </c>
      <c r="E25" s="96" t="s">
        <v>289</v>
      </c>
      <c r="F25" s="97" t="s">
        <v>594</v>
      </c>
    </row>
    <row r="26" spans="1:6" s="92" customFormat="1" ht="12.75" customHeight="1">
      <c r="A26" s="76">
        <v>23</v>
      </c>
      <c r="B26" s="94" t="s">
        <v>307</v>
      </c>
      <c r="C26" s="34">
        <v>40836</v>
      </c>
      <c r="D26" s="95">
        <v>81215.24</v>
      </c>
      <c r="E26" s="96" t="s">
        <v>288</v>
      </c>
      <c r="F26" s="97" t="s">
        <v>594</v>
      </c>
    </row>
    <row r="27" spans="1:6" s="92" customFormat="1" ht="12.75" customHeight="1">
      <c r="A27" s="76">
        <v>24</v>
      </c>
      <c r="B27" s="94" t="s">
        <v>307</v>
      </c>
      <c r="C27" s="34">
        <v>40836</v>
      </c>
      <c r="D27" s="95">
        <v>29473.27</v>
      </c>
      <c r="E27" s="96" t="s">
        <v>289</v>
      </c>
      <c r="F27" s="97" t="s">
        <v>594</v>
      </c>
    </row>
    <row r="28" spans="1:6" s="92" customFormat="1" ht="12.75" customHeight="1">
      <c r="A28" s="76">
        <v>25</v>
      </c>
      <c r="B28" s="94" t="s">
        <v>307</v>
      </c>
      <c r="C28" s="34">
        <v>40836</v>
      </c>
      <c r="D28" s="95">
        <v>8016.73</v>
      </c>
      <c r="E28" s="96" t="s">
        <v>289</v>
      </c>
      <c r="F28" s="97" t="s">
        <v>599</v>
      </c>
    </row>
    <row r="29" spans="1:6" s="92" customFormat="1" ht="12.75" customHeight="1">
      <c r="A29" s="76">
        <v>26</v>
      </c>
      <c r="B29" s="94" t="s">
        <v>307</v>
      </c>
      <c r="C29" s="34">
        <v>40836</v>
      </c>
      <c r="D29" s="95">
        <v>13099.23</v>
      </c>
      <c r="E29" s="96" t="s">
        <v>287</v>
      </c>
      <c r="F29" s="97" t="s">
        <v>594</v>
      </c>
    </row>
    <row r="30" spans="1:6" s="92" customFormat="1" ht="12.75" customHeight="1">
      <c r="A30" s="76">
        <v>27</v>
      </c>
      <c r="B30" s="94" t="s">
        <v>307</v>
      </c>
      <c r="C30" s="34">
        <v>40836</v>
      </c>
      <c r="D30" s="95">
        <v>9824.43</v>
      </c>
      <c r="E30" s="96" t="s">
        <v>287</v>
      </c>
      <c r="F30" s="97" t="s">
        <v>599</v>
      </c>
    </row>
    <row r="31" spans="1:6" s="92" customFormat="1" ht="12.75" customHeight="1">
      <c r="A31" s="76">
        <v>28</v>
      </c>
      <c r="B31" s="94" t="s">
        <v>308</v>
      </c>
      <c r="C31" s="34">
        <v>40885</v>
      </c>
      <c r="D31" s="95">
        <v>11817.67</v>
      </c>
      <c r="E31" s="96" t="s">
        <v>288</v>
      </c>
      <c r="F31" s="97"/>
    </row>
    <row r="32" spans="1:6" s="92" customFormat="1" ht="12.75" customHeight="1">
      <c r="A32" s="76">
        <v>29</v>
      </c>
      <c r="B32" s="94" t="s">
        <v>309</v>
      </c>
      <c r="C32" s="34">
        <v>41085</v>
      </c>
      <c r="D32" s="95">
        <v>320784</v>
      </c>
      <c r="E32" s="96" t="s">
        <v>289</v>
      </c>
      <c r="F32" s="97"/>
    </row>
    <row r="33" spans="1:6" s="92" customFormat="1" ht="12.75" customHeight="1">
      <c r="A33" s="76">
        <v>30</v>
      </c>
      <c r="B33" s="94" t="s">
        <v>310</v>
      </c>
      <c r="C33" s="34">
        <v>41123</v>
      </c>
      <c r="D33" s="95">
        <v>4672.8</v>
      </c>
      <c r="E33" s="96" t="s">
        <v>287</v>
      </c>
      <c r="F33" s="97"/>
    </row>
    <row r="34" spans="1:6" s="92" customFormat="1" ht="12.75" customHeight="1">
      <c r="A34" s="76">
        <v>31</v>
      </c>
      <c r="B34" s="94" t="s">
        <v>311</v>
      </c>
      <c r="C34" s="34">
        <v>41600</v>
      </c>
      <c r="D34" s="95">
        <v>20698.44</v>
      </c>
      <c r="E34" s="96" t="s">
        <v>288</v>
      </c>
      <c r="F34" s="97"/>
    </row>
    <row r="35" spans="1:6" s="92" customFormat="1" ht="12.75" customHeight="1">
      <c r="A35" s="76">
        <v>32</v>
      </c>
      <c r="B35" s="94" t="s">
        <v>312</v>
      </c>
      <c r="C35" s="34">
        <v>41897</v>
      </c>
      <c r="D35" s="95">
        <v>85964.24</v>
      </c>
      <c r="E35" s="96" t="s">
        <v>288</v>
      </c>
      <c r="F35" s="97" t="s">
        <v>595</v>
      </c>
    </row>
    <row r="36" spans="1:6" s="92" customFormat="1" ht="12.75" customHeight="1">
      <c r="A36" s="76">
        <v>33</v>
      </c>
      <c r="B36" s="94" t="s">
        <v>312</v>
      </c>
      <c r="C36" s="34">
        <v>41897</v>
      </c>
      <c r="D36" s="95">
        <v>85964.24</v>
      </c>
      <c r="E36" s="96" t="s">
        <v>288</v>
      </c>
      <c r="F36" s="97" t="s">
        <v>595</v>
      </c>
    </row>
    <row r="37" spans="1:6" s="92" customFormat="1" ht="12.75" customHeight="1">
      <c r="A37" s="76">
        <v>34</v>
      </c>
      <c r="B37" s="94" t="s">
        <v>313</v>
      </c>
      <c r="C37" s="34">
        <v>41897</v>
      </c>
      <c r="D37" s="95">
        <v>77325.12</v>
      </c>
      <c r="E37" s="96" t="s">
        <v>288</v>
      </c>
      <c r="F37" s="97" t="s">
        <v>596</v>
      </c>
    </row>
    <row r="38" spans="1:6" s="92" customFormat="1" ht="12.75" customHeight="1">
      <c r="A38" s="76">
        <v>35</v>
      </c>
      <c r="B38" s="94" t="s">
        <v>314</v>
      </c>
      <c r="C38" s="34">
        <v>41995</v>
      </c>
      <c r="D38" s="95">
        <v>7967.48</v>
      </c>
      <c r="E38" s="96" t="s">
        <v>288</v>
      </c>
      <c r="F38" s="97"/>
    </row>
    <row r="39" spans="1:6" s="92" customFormat="1" ht="12.75" customHeight="1">
      <c r="A39" s="192">
        <v>36</v>
      </c>
      <c r="B39" s="94" t="str">
        <f>'[2]Załącznik 1B'!B103</f>
        <v>PLAC PRZY WYJŚCIU </v>
      </c>
      <c r="C39" s="34">
        <v>41897</v>
      </c>
      <c r="D39" s="95">
        <v>205651.96</v>
      </c>
      <c r="E39" s="96" t="s">
        <v>288</v>
      </c>
      <c r="F39" s="97" t="s">
        <v>597</v>
      </c>
    </row>
    <row r="40" spans="1:6" s="92" customFormat="1" ht="12.75" customHeight="1">
      <c r="A40" s="192">
        <v>37</v>
      </c>
      <c r="B40" s="94" t="s">
        <v>315</v>
      </c>
      <c r="C40" s="34">
        <v>41988</v>
      </c>
      <c r="D40" s="95">
        <v>115910.16</v>
      </c>
      <c r="E40" s="96" t="s">
        <v>288</v>
      </c>
      <c r="F40" s="97" t="s">
        <v>593</v>
      </c>
    </row>
    <row r="41" spans="1:6" s="82" customFormat="1" ht="12.75" customHeight="1">
      <c r="A41" s="192">
        <v>38</v>
      </c>
      <c r="B41" s="55" t="s">
        <v>316</v>
      </c>
      <c r="C41" s="34">
        <v>42236</v>
      </c>
      <c r="D41" s="40">
        <v>67956.71</v>
      </c>
      <c r="E41" s="52" t="s">
        <v>288</v>
      </c>
      <c r="F41" s="42"/>
    </row>
    <row r="42" spans="1:6" s="82" customFormat="1" ht="12.75" customHeight="1">
      <c r="A42" s="192">
        <v>39</v>
      </c>
      <c r="B42" s="50" t="s">
        <v>317</v>
      </c>
      <c r="C42" s="34">
        <v>42308</v>
      </c>
      <c r="D42" s="41">
        <v>77723</v>
      </c>
      <c r="E42" s="52" t="s">
        <v>288</v>
      </c>
      <c r="F42" s="42"/>
    </row>
    <row r="43" spans="1:6" s="82" customFormat="1" ht="12.75">
      <c r="A43" s="192">
        <v>40</v>
      </c>
      <c r="B43" s="50" t="s">
        <v>323</v>
      </c>
      <c r="C43" s="34">
        <v>42320</v>
      </c>
      <c r="D43" s="41">
        <v>35520</v>
      </c>
      <c r="E43" s="52" t="s">
        <v>324</v>
      </c>
      <c r="F43" s="42"/>
    </row>
    <row r="44" spans="1:6" s="82" customFormat="1" ht="12.75" customHeight="1">
      <c r="A44" s="192">
        <v>41</v>
      </c>
      <c r="B44" s="54" t="s">
        <v>319</v>
      </c>
      <c r="C44" s="34">
        <v>42934</v>
      </c>
      <c r="D44" s="95">
        <v>14012</v>
      </c>
      <c r="E44" s="52" t="s">
        <v>318</v>
      </c>
      <c r="F44" s="43"/>
    </row>
    <row r="45" spans="1:6" s="82" customFormat="1" ht="12.75" customHeight="1">
      <c r="A45" s="192">
        <v>42</v>
      </c>
      <c r="B45" s="54" t="s">
        <v>320</v>
      </c>
      <c r="C45" s="34">
        <v>42934</v>
      </c>
      <c r="D45" s="95">
        <v>40497</v>
      </c>
      <c r="E45" s="52" t="s">
        <v>318</v>
      </c>
      <c r="F45" s="43"/>
    </row>
    <row r="46" spans="1:6" s="82" customFormat="1" ht="12.75" customHeight="1">
      <c r="A46" s="192">
        <v>43</v>
      </c>
      <c r="B46" s="54" t="s">
        <v>321</v>
      </c>
      <c r="C46" s="34">
        <v>43063</v>
      </c>
      <c r="D46" s="91">
        <v>44681.47</v>
      </c>
      <c r="E46" s="52" t="s">
        <v>322</v>
      </c>
      <c r="F46" s="43"/>
    </row>
    <row r="47" spans="1:6" ht="12.75" customHeight="1" hidden="1">
      <c r="A47" s="22"/>
      <c r="B47" s="56"/>
      <c r="C47" s="47"/>
      <c r="D47" s="33"/>
      <c r="E47" s="22"/>
      <c r="F47" s="22"/>
    </row>
    <row r="48" spans="1:6" ht="12.75" customHeight="1" hidden="1">
      <c r="A48" s="22"/>
      <c r="B48" s="56"/>
      <c r="C48" s="47"/>
      <c r="D48" s="33"/>
      <c r="E48" s="22"/>
      <c r="F48" s="22"/>
    </row>
    <row r="49" spans="1:6" ht="12.75" customHeight="1" hidden="1">
      <c r="A49" s="22"/>
      <c r="B49" s="56"/>
      <c r="C49" s="47"/>
      <c r="D49" s="33"/>
      <c r="E49" s="22"/>
      <c r="F49" s="22"/>
    </row>
    <row r="50" spans="1:6" ht="12.75" customHeight="1" hidden="1">
      <c r="A50" s="22"/>
      <c r="B50" s="56"/>
      <c r="C50" s="47"/>
      <c r="D50" s="33"/>
      <c r="E50" s="22"/>
      <c r="F50" s="22"/>
    </row>
    <row r="51" spans="1:6" ht="12.75" customHeight="1" hidden="1">
      <c r="A51" s="22"/>
      <c r="B51" s="56"/>
      <c r="C51" s="47"/>
      <c r="D51" s="33"/>
      <c r="E51" s="22"/>
      <c r="F51" s="22"/>
    </row>
    <row r="52" spans="1:6" ht="12.75" customHeight="1" hidden="1">
      <c r="A52" s="22"/>
      <c r="B52" s="56"/>
      <c r="C52" s="47"/>
      <c r="D52" s="33"/>
      <c r="E52" s="22"/>
      <c r="F52" s="22"/>
    </row>
    <row r="53" spans="1:6" ht="12.75" customHeight="1" hidden="1">
      <c r="A53" s="22"/>
      <c r="B53" s="56"/>
      <c r="C53" s="47"/>
      <c r="D53" s="33"/>
      <c r="E53" s="22"/>
      <c r="F53" s="22"/>
    </row>
    <row r="54" spans="1:6" ht="12.75" customHeight="1" hidden="1">
      <c r="A54" s="22"/>
      <c r="B54" s="56"/>
      <c r="C54" s="47"/>
      <c r="D54" s="33"/>
      <c r="E54" s="22"/>
      <c r="F54" s="22"/>
    </row>
    <row r="55" spans="1:6" ht="12.75" customHeight="1" hidden="1">
      <c r="A55" s="22"/>
      <c r="B55" s="56"/>
      <c r="C55" s="47"/>
      <c r="D55" s="33"/>
      <c r="E55" s="22"/>
      <c r="F55" s="22"/>
    </row>
    <row r="56" spans="1:6" ht="12.75" customHeight="1" hidden="1">
      <c r="A56" s="22"/>
      <c r="B56" s="56"/>
      <c r="C56" s="47"/>
      <c r="D56" s="33"/>
      <c r="E56" s="22"/>
      <c r="F56" s="22"/>
    </row>
    <row r="57" spans="1:6" ht="12.75" customHeight="1" hidden="1">
      <c r="A57" s="22"/>
      <c r="B57" s="56"/>
      <c r="C57" s="47"/>
      <c r="D57" s="33"/>
      <c r="E57" s="22"/>
      <c r="F57" s="22"/>
    </row>
    <row r="58" spans="1:6" ht="12.75" customHeight="1" hidden="1">
      <c r="A58" s="22"/>
      <c r="B58" s="56"/>
      <c r="C58" s="47"/>
      <c r="D58" s="33"/>
      <c r="E58" s="22"/>
      <c r="F58" s="22"/>
    </row>
    <row r="59" spans="1:6" ht="12.75" customHeight="1" hidden="1">
      <c r="A59" s="22"/>
      <c r="B59" s="56"/>
      <c r="C59" s="47"/>
      <c r="D59" s="33"/>
      <c r="E59" s="22"/>
      <c r="F59" s="22"/>
    </row>
    <row r="60" spans="1:6" ht="12.75" customHeight="1" hidden="1">
      <c r="A60" s="22"/>
      <c r="B60" s="56"/>
      <c r="C60" s="47"/>
      <c r="D60" s="33"/>
      <c r="E60" s="22"/>
      <c r="F60" s="22"/>
    </row>
    <row r="61" spans="1:6" ht="12.75" customHeight="1" hidden="1">
      <c r="A61" s="22"/>
      <c r="B61" s="56"/>
      <c r="C61" s="47"/>
      <c r="D61" s="33"/>
      <c r="E61" s="22"/>
      <c r="F61" s="22"/>
    </row>
    <row r="62" spans="1:6" ht="12.75" customHeight="1" hidden="1">
      <c r="A62" s="22"/>
      <c r="B62" s="56"/>
      <c r="C62" s="47"/>
      <c r="D62" s="33"/>
      <c r="E62" s="22"/>
      <c r="F62" s="22"/>
    </row>
    <row r="63" spans="1:6" ht="12.75" customHeight="1" hidden="1">
      <c r="A63" s="22"/>
      <c r="B63" s="56"/>
      <c r="C63" s="47"/>
      <c r="D63" s="33"/>
      <c r="E63" s="22"/>
      <c r="F63" s="22"/>
    </row>
    <row r="64" spans="1:6" ht="12.75" customHeight="1" hidden="1">
      <c r="A64" s="22"/>
      <c r="B64" s="56"/>
      <c r="C64" s="47"/>
      <c r="D64" s="33"/>
      <c r="E64" s="22"/>
      <c r="F64" s="22"/>
    </row>
    <row r="65" spans="1:6" ht="12.75" customHeight="1" hidden="1">
      <c r="A65" s="22"/>
      <c r="B65" s="56"/>
      <c r="C65" s="47"/>
      <c r="D65" s="33"/>
      <c r="E65" s="22"/>
      <c r="F65" s="22"/>
    </row>
    <row r="66" spans="1:6" ht="12.75" customHeight="1" hidden="1">
      <c r="A66" s="22"/>
      <c r="B66" s="56"/>
      <c r="C66" s="47"/>
      <c r="D66" s="33"/>
      <c r="E66" s="22"/>
      <c r="F66" s="22"/>
    </row>
    <row r="67" spans="1:6" ht="12.75" customHeight="1" hidden="1">
      <c r="A67" s="22"/>
      <c r="B67" s="56"/>
      <c r="C67" s="47"/>
      <c r="D67" s="33"/>
      <c r="E67" s="22"/>
      <c r="F67" s="22"/>
    </row>
    <row r="68" spans="1:6" ht="12.75" customHeight="1" hidden="1">
      <c r="A68" s="22"/>
      <c r="B68" s="56"/>
      <c r="C68" s="47"/>
      <c r="D68" s="33"/>
      <c r="E68" s="22"/>
      <c r="F68" s="22"/>
    </row>
    <row r="69" spans="1:6" ht="12.75" customHeight="1" hidden="1">
      <c r="A69" s="22"/>
      <c r="B69" s="56"/>
      <c r="C69" s="47"/>
      <c r="D69" s="33"/>
      <c r="E69" s="22"/>
      <c r="F69" s="22"/>
    </row>
    <row r="70" spans="1:6" ht="12.75" customHeight="1" hidden="1">
      <c r="A70" s="22"/>
      <c r="B70" s="56"/>
      <c r="C70" s="47"/>
      <c r="D70" s="33"/>
      <c r="E70" s="22"/>
      <c r="F70" s="22"/>
    </row>
    <row r="71" spans="1:6" ht="12.75" customHeight="1" hidden="1">
      <c r="A71" s="22"/>
      <c r="B71" s="56"/>
      <c r="C71" s="47"/>
      <c r="D71" s="33"/>
      <c r="E71" s="22"/>
      <c r="F71" s="22"/>
    </row>
    <row r="72" spans="1:6" ht="12.75" customHeight="1" hidden="1">
      <c r="A72" s="22"/>
      <c r="B72" s="56"/>
      <c r="C72" s="47"/>
      <c r="D72" s="33"/>
      <c r="E72" s="22"/>
      <c r="F72" s="22"/>
    </row>
    <row r="73" spans="1:6" ht="12.75" customHeight="1" hidden="1">
      <c r="A73" s="22"/>
      <c r="B73" s="56"/>
      <c r="C73" s="47"/>
      <c r="D73" s="33"/>
      <c r="E73" s="22"/>
      <c r="F73" s="22"/>
    </row>
    <row r="74" spans="1:6" ht="12.75" customHeight="1" hidden="1">
      <c r="A74" s="22"/>
      <c r="B74" s="56"/>
      <c r="C74" s="47"/>
      <c r="D74" s="33"/>
      <c r="E74" s="22"/>
      <c r="F74" s="22"/>
    </row>
    <row r="75" spans="1:6" ht="12.75" customHeight="1" hidden="1">
      <c r="A75" s="22"/>
      <c r="B75" s="56"/>
      <c r="C75" s="47"/>
      <c r="D75" s="33"/>
      <c r="E75" s="22"/>
      <c r="F75" s="22"/>
    </row>
    <row r="76" spans="1:6" ht="12.75" customHeight="1" hidden="1">
      <c r="A76" s="22"/>
      <c r="B76" s="56"/>
      <c r="C76" s="47"/>
      <c r="D76" s="33"/>
      <c r="E76" s="22"/>
      <c r="F76" s="22"/>
    </row>
    <row r="77" spans="1:6" ht="12.75" customHeight="1" hidden="1">
      <c r="A77" s="22"/>
      <c r="B77" s="56"/>
      <c r="C77" s="47"/>
      <c r="D77" s="33"/>
      <c r="E77" s="22"/>
      <c r="F77" s="22"/>
    </row>
    <row r="78" spans="1:6" ht="12.75" customHeight="1" hidden="1">
      <c r="A78" s="22"/>
      <c r="B78" s="56"/>
      <c r="C78" s="47"/>
      <c r="D78" s="33"/>
      <c r="E78" s="22"/>
      <c r="F78" s="22"/>
    </row>
    <row r="79" spans="1:6" ht="12.75" customHeight="1" hidden="1">
      <c r="A79" s="22"/>
      <c r="B79" s="56"/>
      <c r="C79" s="47"/>
      <c r="D79" s="33"/>
      <c r="E79" s="22"/>
      <c r="F79" s="22"/>
    </row>
    <row r="80" spans="1:6" ht="12.75" customHeight="1" hidden="1">
      <c r="A80" s="22"/>
      <c r="B80" s="56"/>
      <c r="C80" s="47"/>
      <c r="D80" s="33"/>
      <c r="E80" s="22"/>
      <c r="F80" s="22"/>
    </row>
    <row r="81" spans="1:6" ht="12.75" customHeight="1" hidden="1">
      <c r="A81" s="22"/>
      <c r="B81" s="56"/>
      <c r="C81" s="47"/>
      <c r="D81" s="33"/>
      <c r="E81" s="22"/>
      <c r="F81" s="22"/>
    </row>
    <row r="82" spans="1:6" ht="12.75" customHeight="1" hidden="1">
      <c r="A82" s="22"/>
      <c r="B82" s="56"/>
      <c r="C82" s="47"/>
      <c r="D82" s="33"/>
      <c r="E82" s="22"/>
      <c r="F82" s="22"/>
    </row>
    <row r="83" spans="1:6" ht="12.75" customHeight="1" hidden="1">
      <c r="A83" s="22"/>
      <c r="B83" s="56"/>
      <c r="C83" s="47"/>
      <c r="D83" s="33"/>
      <c r="E83" s="22"/>
      <c r="F83" s="22"/>
    </row>
    <row r="84" spans="1:6" ht="12.75" customHeight="1" hidden="1">
      <c r="A84" s="22"/>
      <c r="B84" s="56"/>
      <c r="C84" s="47"/>
      <c r="D84" s="33"/>
      <c r="E84" s="22"/>
      <c r="F84" s="22"/>
    </row>
    <row r="85" spans="1:6" ht="12.75" customHeight="1" hidden="1">
      <c r="A85" s="22"/>
      <c r="B85" s="56"/>
      <c r="C85" s="47"/>
      <c r="D85" s="33"/>
      <c r="E85" s="22"/>
      <c r="F85" s="22"/>
    </row>
    <row r="86" spans="1:6" ht="12.75" customHeight="1" hidden="1">
      <c r="A86" s="22"/>
      <c r="B86" s="56"/>
      <c r="C86" s="47"/>
      <c r="D86" s="33"/>
      <c r="E86" s="22"/>
      <c r="F86" s="22"/>
    </row>
    <row r="87" spans="1:6" ht="12.75" customHeight="1" hidden="1">
      <c r="A87" s="22"/>
      <c r="B87" s="56"/>
      <c r="C87" s="47"/>
      <c r="D87" s="33"/>
      <c r="E87" s="22"/>
      <c r="F87" s="22"/>
    </row>
    <row r="88" spans="1:6" ht="12.75" customHeight="1" hidden="1">
      <c r="A88" s="22"/>
      <c r="B88" s="56"/>
      <c r="C88" s="47"/>
      <c r="D88" s="33"/>
      <c r="E88" s="22"/>
      <c r="F88" s="22"/>
    </row>
    <row r="89" spans="1:6" ht="12.75" customHeight="1" hidden="1">
      <c r="A89" s="22"/>
      <c r="B89" s="56"/>
      <c r="C89" s="47"/>
      <c r="D89" s="33"/>
      <c r="E89" s="22"/>
      <c r="F89" s="22"/>
    </row>
    <row r="90" spans="1:6" ht="12.75" customHeight="1" hidden="1">
      <c r="A90" s="22"/>
      <c r="B90" s="56"/>
      <c r="C90" s="47"/>
      <c r="D90" s="33"/>
      <c r="E90" s="22"/>
      <c r="F90" s="22"/>
    </row>
    <row r="91" spans="1:6" ht="12.75" customHeight="1" hidden="1">
      <c r="A91" s="22"/>
      <c r="B91" s="56"/>
      <c r="C91" s="47"/>
      <c r="D91" s="33"/>
      <c r="E91" s="22"/>
      <c r="F91" s="22"/>
    </row>
    <row r="92" spans="1:6" ht="12.75" customHeight="1" hidden="1">
      <c r="A92" s="22"/>
      <c r="B92" s="56"/>
      <c r="C92" s="47"/>
      <c r="D92" s="33"/>
      <c r="E92" s="22"/>
      <c r="F92" s="22"/>
    </row>
    <row r="93" spans="1:6" ht="12.75" customHeight="1" hidden="1">
      <c r="A93" s="22"/>
      <c r="B93" s="56"/>
      <c r="C93" s="47"/>
      <c r="D93" s="33"/>
      <c r="E93" s="22"/>
      <c r="F93" s="22"/>
    </row>
    <row r="94" ht="12.75"/>
    <row r="95" spans="3:4" ht="12.75">
      <c r="C95" s="49" t="s">
        <v>352</v>
      </c>
      <c r="D95" s="58">
        <f>SUM(D4:D46)</f>
        <v>3137786.39</v>
      </c>
    </row>
    <row r="96" ht="12.75"/>
    <row r="97" ht="12.75"/>
    <row r="98" ht="12.75">
      <c r="E98" s="32"/>
    </row>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sheetData>
  <sheetProtection/>
  <mergeCells count="1">
    <mergeCell ref="A1:F1"/>
  </mergeCells>
  <printOptions/>
  <pageMargins left="0.7" right="0.7" top="0.75" bottom="0.75" header="0.3" footer="0.3"/>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rgb="FFFF0000"/>
  </sheetPr>
  <dimension ref="A1:R688"/>
  <sheetViews>
    <sheetView zoomScalePageLayoutView="0" workbookViewId="0" topLeftCell="A130">
      <selection activeCell="A177" sqref="A177:I181"/>
    </sheetView>
  </sheetViews>
  <sheetFormatPr defaultColWidth="0" defaultRowHeight="12.75" zeroHeight="1"/>
  <cols>
    <col min="1" max="1" width="6.00390625" style="98" customWidth="1"/>
    <col min="2" max="2" width="24.00390625" style="164" customWidth="1"/>
    <col min="3" max="3" width="11.00390625" style="98" customWidth="1"/>
    <col min="4" max="5" width="9.140625" style="98" customWidth="1"/>
    <col min="6" max="6" width="9.140625" style="165" customWidth="1"/>
    <col min="7" max="7" width="21.140625" style="98" customWidth="1"/>
    <col min="8" max="8" width="9.140625" style="98" customWidth="1"/>
    <col min="9" max="9" width="18.421875" style="98" customWidth="1"/>
    <col min="10" max="12" width="9.140625" style="99" customWidth="1"/>
    <col min="13" max="13" width="11.28125" style="99" customWidth="1"/>
    <col min="14" max="15" width="9.140625" style="99" customWidth="1"/>
    <col min="16" max="16" width="20.00390625" style="99" customWidth="1"/>
    <col min="17" max="17" width="9.140625" style="99" customWidth="1"/>
    <col min="18" max="18" width="15.28125" style="99" customWidth="1"/>
    <col min="19" max="16384" width="0" style="98" hidden="1" customWidth="1"/>
  </cols>
  <sheetData>
    <row r="1" spans="1:18" ht="14.25" customHeight="1">
      <c r="A1" s="361" t="s">
        <v>443</v>
      </c>
      <c r="B1" s="361"/>
      <c r="C1" s="362">
        <f>'[1]Ankieta'!B3</f>
        <v>0</v>
      </c>
      <c r="D1" s="362"/>
      <c r="E1" s="362"/>
      <c r="F1" s="362"/>
      <c r="G1" s="362"/>
      <c r="H1" s="362"/>
      <c r="I1" s="362"/>
      <c r="J1" s="361" t="s">
        <v>443</v>
      </c>
      <c r="K1" s="361"/>
      <c r="L1" s="362">
        <f>'[1]Ankieta'!K3</f>
        <v>0</v>
      </c>
      <c r="M1" s="362"/>
      <c r="N1" s="362"/>
      <c r="O1" s="362"/>
      <c r="P1" s="362"/>
      <c r="Q1" s="362"/>
      <c r="R1" s="362"/>
    </row>
    <row r="2" spans="1:18" s="99" customFormat="1" ht="14.25" customHeight="1">
      <c r="A2" s="363" t="s">
        <v>444</v>
      </c>
      <c r="B2" s="363"/>
      <c r="C2" s="363"/>
      <c r="D2" s="363"/>
      <c r="E2" s="363"/>
      <c r="F2" s="363"/>
      <c r="G2" s="363"/>
      <c r="H2" s="363"/>
      <c r="I2" s="363"/>
      <c r="J2" s="363" t="s">
        <v>445</v>
      </c>
      <c r="K2" s="363"/>
      <c r="L2" s="363"/>
      <c r="M2" s="363"/>
      <c r="N2" s="363"/>
      <c r="O2" s="363"/>
      <c r="P2" s="363"/>
      <c r="Q2" s="363"/>
      <c r="R2" s="363"/>
    </row>
    <row r="3" spans="1:18" s="99" customFormat="1" ht="14.25" customHeight="1">
      <c r="A3" s="352"/>
      <c r="B3" s="352"/>
      <c r="C3" s="352"/>
      <c r="D3" s="352"/>
      <c r="E3" s="352"/>
      <c r="F3" s="352"/>
      <c r="G3" s="352"/>
      <c r="H3" s="352"/>
      <c r="I3" s="352"/>
      <c r="J3" s="352"/>
      <c r="K3" s="352"/>
      <c r="L3" s="352"/>
      <c r="M3" s="352"/>
      <c r="N3" s="352"/>
      <c r="O3" s="352"/>
      <c r="P3" s="352"/>
      <c r="Q3" s="352"/>
      <c r="R3" s="352"/>
    </row>
    <row r="4" spans="1:18" s="101" customFormat="1" ht="35.25" customHeight="1">
      <c r="A4" s="353" t="s">
        <v>446</v>
      </c>
      <c r="B4" s="353"/>
      <c r="C4" s="353"/>
      <c r="D4" s="353"/>
      <c r="E4" s="353"/>
      <c r="F4" s="353"/>
      <c r="G4" s="353"/>
      <c r="H4" s="353"/>
      <c r="I4" s="353"/>
      <c r="J4" s="100"/>
      <c r="K4" s="100"/>
      <c r="L4" s="100"/>
      <c r="M4" s="100"/>
      <c r="N4" s="100"/>
      <c r="O4" s="100"/>
      <c r="P4" s="100"/>
      <c r="Q4" s="100"/>
      <c r="R4" s="100"/>
    </row>
    <row r="5" spans="1:18" s="99" customFormat="1" ht="14.25" customHeight="1">
      <c r="A5" s="100"/>
      <c r="B5" s="102"/>
      <c r="C5" s="100"/>
      <c r="D5" s="100"/>
      <c r="E5" s="100"/>
      <c r="F5" s="103"/>
      <c r="G5" s="100"/>
      <c r="H5" s="100"/>
      <c r="I5" s="100"/>
      <c r="J5" s="100"/>
      <c r="K5" s="100"/>
      <c r="L5" s="100"/>
      <c r="M5" s="100"/>
      <c r="N5" s="100"/>
      <c r="O5" s="100"/>
      <c r="P5" s="100"/>
      <c r="Q5" s="100"/>
      <c r="R5" s="100"/>
    </row>
    <row r="6" spans="1:9" s="99" customFormat="1" ht="14.25" customHeight="1">
      <c r="A6" s="211" t="s">
        <v>447</v>
      </c>
      <c r="B6" s="211"/>
      <c r="C6" s="211"/>
      <c r="D6" s="211"/>
      <c r="E6" s="211"/>
      <c r="F6" s="211"/>
      <c r="G6" s="211"/>
      <c r="H6" s="211"/>
      <c r="I6" s="211"/>
    </row>
    <row r="7" spans="1:9" s="99" customFormat="1" ht="14.25" customHeight="1" thickBot="1">
      <c r="A7" s="354"/>
      <c r="B7" s="354"/>
      <c r="C7" s="354"/>
      <c r="D7" s="354"/>
      <c r="E7" s="354"/>
      <c r="F7" s="354"/>
      <c r="G7" s="354"/>
      <c r="H7" s="354"/>
      <c r="I7" s="354"/>
    </row>
    <row r="8" spans="1:18" ht="18.75" customHeight="1" thickBot="1">
      <c r="A8" s="355" t="s">
        <v>448</v>
      </c>
      <c r="B8" s="355"/>
      <c r="C8" s="355"/>
      <c r="D8" s="355"/>
      <c r="E8" s="355"/>
      <c r="F8" s="355"/>
      <c r="G8" s="355"/>
      <c r="H8" s="355"/>
      <c r="I8" s="355"/>
      <c r="J8" s="356" t="s">
        <v>449</v>
      </c>
      <c r="K8" s="357"/>
      <c r="L8" s="357"/>
      <c r="M8" s="357"/>
      <c r="N8" s="357"/>
      <c r="O8" s="357"/>
      <c r="P8" s="357"/>
      <c r="Q8" s="357"/>
      <c r="R8" s="357"/>
    </row>
    <row r="9" spans="1:18" ht="14.25" customHeight="1" thickBot="1">
      <c r="A9" s="360" t="s">
        <v>450</v>
      </c>
      <c r="B9" s="360"/>
      <c r="C9" s="360"/>
      <c r="D9" s="360"/>
      <c r="E9" s="360"/>
      <c r="F9" s="360"/>
      <c r="G9" s="360"/>
      <c r="H9" s="360"/>
      <c r="I9" s="360"/>
      <c r="J9" s="358"/>
      <c r="K9" s="359"/>
      <c r="L9" s="359"/>
      <c r="M9" s="359"/>
      <c r="N9" s="359"/>
      <c r="O9" s="359"/>
      <c r="P9" s="359"/>
      <c r="Q9" s="359"/>
      <c r="R9" s="359"/>
    </row>
    <row r="10" spans="1:18" ht="24" customHeight="1" thickBot="1">
      <c r="A10" s="313" t="s">
        <v>451</v>
      </c>
      <c r="B10" s="313"/>
      <c r="C10" s="313"/>
      <c r="D10" s="313"/>
      <c r="E10" s="313"/>
      <c r="F10" s="313"/>
      <c r="G10" s="313"/>
      <c r="H10" s="313"/>
      <c r="I10" s="313"/>
      <c r="J10" s="313" t="s">
        <v>452</v>
      </c>
      <c r="K10" s="313"/>
      <c r="L10" s="313"/>
      <c r="M10" s="313"/>
      <c r="N10" s="313"/>
      <c r="O10" s="313"/>
      <c r="P10" s="313"/>
      <c r="Q10" s="313"/>
      <c r="R10" s="313"/>
    </row>
    <row r="11" spans="1:18" ht="69.75" customHeight="1" thickBot="1">
      <c r="A11" s="104" t="s">
        <v>1</v>
      </c>
      <c r="B11" s="105" t="s">
        <v>453</v>
      </c>
      <c r="C11" s="105" t="s">
        <v>454</v>
      </c>
      <c r="D11" s="284" t="s">
        <v>455</v>
      </c>
      <c r="E11" s="284"/>
      <c r="F11" s="284"/>
      <c r="G11" s="105" t="s">
        <v>456</v>
      </c>
      <c r="H11" s="284" t="s">
        <v>457</v>
      </c>
      <c r="I11" s="285"/>
      <c r="J11" s="106" t="s">
        <v>1</v>
      </c>
      <c r="K11" s="242" t="s">
        <v>458</v>
      </c>
      <c r="L11" s="242"/>
      <c r="M11" s="242"/>
      <c r="N11" s="242" t="s">
        <v>454</v>
      </c>
      <c r="O11" s="242"/>
      <c r="P11" s="107" t="s">
        <v>456</v>
      </c>
      <c r="Q11" s="242" t="s">
        <v>455</v>
      </c>
      <c r="R11" s="243"/>
    </row>
    <row r="12" spans="1:18" ht="15" customHeight="1" thickBot="1">
      <c r="A12" s="108">
        <v>1</v>
      </c>
      <c r="B12" s="109" t="s">
        <v>459</v>
      </c>
      <c r="C12" s="110">
        <v>2016</v>
      </c>
      <c r="D12" s="244">
        <v>1757.72</v>
      </c>
      <c r="E12" s="244"/>
      <c r="F12" s="244"/>
      <c r="G12" s="111" t="s">
        <v>326</v>
      </c>
      <c r="H12" s="296" t="s">
        <v>460</v>
      </c>
      <c r="I12" s="297"/>
      <c r="J12" s="108">
        <v>1</v>
      </c>
      <c r="K12" s="301" t="s">
        <v>461</v>
      </c>
      <c r="L12" s="301"/>
      <c r="M12" s="301"/>
      <c r="N12" s="301">
        <v>2016</v>
      </c>
      <c r="O12" s="301"/>
      <c r="P12" s="75" t="s">
        <v>326</v>
      </c>
      <c r="Q12" s="302">
        <v>2524.39</v>
      </c>
      <c r="R12" s="303"/>
    </row>
    <row r="13" spans="1:18" ht="15" customHeight="1" thickBot="1">
      <c r="A13" s="114">
        <v>2</v>
      </c>
      <c r="B13" s="115" t="s">
        <v>462</v>
      </c>
      <c r="C13" s="110">
        <v>2016</v>
      </c>
      <c r="D13" s="244">
        <v>706.5</v>
      </c>
      <c r="E13" s="244"/>
      <c r="F13" s="244"/>
      <c r="G13" s="75" t="s">
        <v>326</v>
      </c>
      <c r="H13" s="296" t="s">
        <v>460</v>
      </c>
      <c r="I13" s="297"/>
      <c r="J13" s="114">
        <v>2</v>
      </c>
      <c r="K13" s="247" t="s">
        <v>461</v>
      </c>
      <c r="L13" s="247"/>
      <c r="M13" s="247"/>
      <c r="N13" s="247">
        <v>2016</v>
      </c>
      <c r="O13" s="247"/>
      <c r="P13" s="75" t="s">
        <v>326</v>
      </c>
      <c r="Q13" s="302">
        <v>2524.39</v>
      </c>
      <c r="R13" s="303"/>
    </row>
    <row r="14" spans="1:18" ht="15" customHeight="1" thickBot="1">
      <c r="A14" s="114">
        <v>3</v>
      </c>
      <c r="B14" s="116" t="s">
        <v>463</v>
      </c>
      <c r="C14" s="110">
        <v>2016</v>
      </c>
      <c r="D14" s="244">
        <v>205.69</v>
      </c>
      <c r="E14" s="244"/>
      <c r="F14" s="244"/>
      <c r="G14" s="75" t="s">
        <v>326</v>
      </c>
      <c r="H14" s="296" t="s">
        <v>460</v>
      </c>
      <c r="I14" s="297"/>
      <c r="J14" s="114">
        <v>3</v>
      </c>
      <c r="K14" s="247" t="s">
        <v>461</v>
      </c>
      <c r="L14" s="247"/>
      <c r="M14" s="247"/>
      <c r="N14" s="247">
        <v>2016</v>
      </c>
      <c r="O14" s="247"/>
      <c r="P14" s="75" t="s">
        <v>326</v>
      </c>
      <c r="Q14" s="302">
        <v>2524.39</v>
      </c>
      <c r="R14" s="303"/>
    </row>
    <row r="15" spans="1:18" ht="15" customHeight="1" thickBot="1">
      <c r="A15" s="114">
        <v>4</v>
      </c>
      <c r="B15" s="116" t="s">
        <v>459</v>
      </c>
      <c r="C15" s="110">
        <v>2016</v>
      </c>
      <c r="D15" s="244">
        <v>1757.72</v>
      </c>
      <c r="E15" s="244"/>
      <c r="F15" s="244"/>
      <c r="G15" s="75" t="s">
        <v>326</v>
      </c>
      <c r="H15" s="296" t="s">
        <v>460</v>
      </c>
      <c r="I15" s="297"/>
      <c r="J15" s="114">
        <v>4</v>
      </c>
      <c r="K15" s="247" t="s">
        <v>461</v>
      </c>
      <c r="L15" s="247"/>
      <c r="M15" s="247"/>
      <c r="N15" s="247">
        <v>2016</v>
      </c>
      <c r="O15" s="247"/>
      <c r="P15" s="75" t="s">
        <v>326</v>
      </c>
      <c r="Q15" s="248">
        <v>2524.39</v>
      </c>
      <c r="R15" s="249"/>
    </row>
    <row r="16" spans="1:18" ht="15" customHeight="1" thickBot="1">
      <c r="A16" s="114">
        <v>5</v>
      </c>
      <c r="B16" s="115" t="s">
        <v>462</v>
      </c>
      <c r="C16" s="110">
        <v>2016</v>
      </c>
      <c r="D16" s="244">
        <v>706.5</v>
      </c>
      <c r="E16" s="244"/>
      <c r="F16" s="244"/>
      <c r="G16" s="75" t="s">
        <v>326</v>
      </c>
      <c r="H16" s="296" t="s">
        <v>460</v>
      </c>
      <c r="I16" s="297"/>
      <c r="J16" s="114">
        <v>5</v>
      </c>
      <c r="K16" s="247" t="s">
        <v>461</v>
      </c>
      <c r="L16" s="247"/>
      <c r="M16" s="247"/>
      <c r="N16" s="247">
        <v>2016</v>
      </c>
      <c r="O16" s="247"/>
      <c r="P16" s="75" t="s">
        <v>326</v>
      </c>
      <c r="Q16" s="248">
        <v>2524.39</v>
      </c>
      <c r="R16" s="249"/>
    </row>
    <row r="17" spans="1:18" ht="15" customHeight="1" thickBot="1">
      <c r="A17" s="114">
        <v>6</v>
      </c>
      <c r="B17" s="116" t="s">
        <v>463</v>
      </c>
      <c r="C17" s="110">
        <v>2016</v>
      </c>
      <c r="D17" s="244">
        <v>205.69</v>
      </c>
      <c r="E17" s="244"/>
      <c r="F17" s="244"/>
      <c r="G17" s="75" t="s">
        <v>326</v>
      </c>
      <c r="H17" s="296" t="s">
        <v>460</v>
      </c>
      <c r="I17" s="297"/>
      <c r="J17" s="114">
        <v>6</v>
      </c>
      <c r="K17" s="247" t="s">
        <v>461</v>
      </c>
      <c r="L17" s="247"/>
      <c r="M17" s="247"/>
      <c r="N17" s="247">
        <v>2016</v>
      </c>
      <c r="O17" s="247"/>
      <c r="P17" s="75" t="s">
        <v>326</v>
      </c>
      <c r="Q17" s="248">
        <v>2524.39</v>
      </c>
      <c r="R17" s="249"/>
    </row>
    <row r="18" spans="1:18" ht="15" customHeight="1" thickBot="1">
      <c r="A18" s="114">
        <v>7</v>
      </c>
      <c r="B18" s="116" t="s">
        <v>464</v>
      </c>
      <c r="C18" s="110">
        <v>2016</v>
      </c>
      <c r="D18" s="244">
        <v>893.5</v>
      </c>
      <c r="E18" s="244"/>
      <c r="F18" s="244"/>
      <c r="G18" s="75" t="s">
        <v>326</v>
      </c>
      <c r="H18" s="296" t="s">
        <v>460</v>
      </c>
      <c r="I18" s="297"/>
      <c r="J18" s="114">
        <v>7</v>
      </c>
      <c r="K18" s="247" t="s">
        <v>461</v>
      </c>
      <c r="L18" s="247"/>
      <c r="M18" s="247"/>
      <c r="N18" s="247">
        <v>2016</v>
      </c>
      <c r="O18" s="247"/>
      <c r="P18" s="75" t="s">
        <v>326</v>
      </c>
      <c r="Q18" s="248">
        <v>2524.39</v>
      </c>
      <c r="R18" s="249"/>
    </row>
    <row r="19" spans="1:18" ht="15" customHeight="1" thickBot="1">
      <c r="A19" s="114">
        <v>8</v>
      </c>
      <c r="B19" s="116" t="s">
        <v>459</v>
      </c>
      <c r="C19" s="110">
        <v>2016</v>
      </c>
      <c r="D19" s="244">
        <v>1757.72</v>
      </c>
      <c r="E19" s="244"/>
      <c r="F19" s="244"/>
      <c r="G19" s="75" t="s">
        <v>326</v>
      </c>
      <c r="H19" s="296" t="s">
        <v>460</v>
      </c>
      <c r="I19" s="297"/>
      <c r="J19" s="114">
        <v>8</v>
      </c>
      <c r="K19" s="247" t="s">
        <v>461</v>
      </c>
      <c r="L19" s="247"/>
      <c r="M19" s="247"/>
      <c r="N19" s="247">
        <v>2016</v>
      </c>
      <c r="O19" s="247"/>
      <c r="P19" s="75" t="s">
        <v>326</v>
      </c>
      <c r="Q19" s="248">
        <v>2524.39</v>
      </c>
      <c r="R19" s="249"/>
    </row>
    <row r="20" spans="1:18" ht="15" customHeight="1" thickBot="1">
      <c r="A20" s="114">
        <v>9</v>
      </c>
      <c r="B20" s="115" t="s">
        <v>462</v>
      </c>
      <c r="C20" s="110">
        <v>2016</v>
      </c>
      <c r="D20" s="244">
        <v>706.5</v>
      </c>
      <c r="E20" s="244"/>
      <c r="F20" s="244"/>
      <c r="G20" s="75" t="s">
        <v>326</v>
      </c>
      <c r="H20" s="296" t="s">
        <v>460</v>
      </c>
      <c r="I20" s="297"/>
      <c r="J20" s="114">
        <v>9</v>
      </c>
      <c r="K20" s="247" t="s">
        <v>461</v>
      </c>
      <c r="L20" s="247"/>
      <c r="M20" s="247"/>
      <c r="N20" s="247">
        <v>2016</v>
      </c>
      <c r="O20" s="247"/>
      <c r="P20" s="75" t="s">
        <v>326</v>
      </c>
      <c r="Q20" s="248">
        <v>2524.39</v>
      </c>
      <c r="R20" s="249"/>
    </row>
    <row r="21" spans="1:18" ht="15" customHeight="1" thickBot="1">
      <c r="A21" s="114">
        <v>10</v>
      </c>
      <c r="B21" s="116" t="s">
        <v>463</v>
      </c>
      <c r="C21" s="110">
        <v>2016</v>
      </c>
      <c r="D21" s="244">
        <v>205.69</v>
      </c>
      <c r="E21" s="244"/>
      <c r="F21" s="244"/>
      <c r="G21" s="75" t="s">
        <v>326</v>
      </c>
      <c r="H21" s="296" t="s">
        <v>460</v>
      </c>
      <c r="I21" s="297"/>
      <c r="J21" s="114">
        <v>10</v>
      </c>
      <c r="K21" s="247" t="s">
        <v>461</v>
      </c>
      <c r="L21" s="247"/>
      <c r="M21" s="247"/>
      <c r="N21" s="247">
        <v>2016</v>
      </c>
      <c r="O21" s="247"/>
      <c r="P21" s="75" t="s">
        <v>326</v>
      </c>
      <c r="Q21" s="248">
        <v>2524.39</v>
      </c>
      <c r="R21" s="249"/>
    </row>
    <row r="22" spans="1:18" ht="15" customHeight="1" thickBot="1">
      <c r="A22" s="114">
        <v>11</v>
      </c>
      <c r="B22" s="116" t="s">
        <v>459</v>
      </c>
      <c r="C22" s="110">
        <v>2016</v>
      </c>
      <c r="D22" s="244">
        <v>1757.72</v>
      </c>
      <c r="E22" s="244"/>
      <c r="F22" s="244"/>
      <c r="G22" s="75" t="s">
        <v>326</v>
      </c>
      <c r="H22" s="296" t="s">
        <v>460</v>
      </c>
      <c r="I22" s="297"/>
      <c r="J22" s="114">
        <v>11</v>
      </c>
      <c r="K22" s="247" t="s">
        <v>461</v>
      </c>
      <c r="L22" s="247"/>
      <c r="M22" s="247"/>
      <c r="N22" s="247">
        <v>2017</v>
      </c>
      <c r="O22" s="247"/>
      <c r="P22" s="75" t="s">
        <v>326</v>
      </c>
      <c r="Q22" s="248">
        <v>2524.39</v>
      </c>
      <c r="R22" s="249"/>
    </row>
    <row r="23" spans="1:18" ht="15" customHeight="1" thickBot="1">
      <c r="A23" s="114">
        <v>12</v>
      </c>
      <c r="B23" s="115" t="s">
        <v>462</v>
      </c>
      <c r="C23" s="110">
        <v>2016</v>
      </c>
      <c r="D23" s="244">
        <v>706.5</v>
      </c>
      <c r="E23" s="244"/>
      <c r="F23" s="244"/>
      <c r="G23" s="75" t="s">
        <v>326</v>
      </c>
      <c r="H23" s="296" t="s">
        <v>460</v>
      </c>
      <c r="I23" s="297"/>
      <c r="J23" s="114">
        <v>12</v>
      </c>
      <c r="K23" s="247" t="s">
        <v>465</v>
      </c>
      <c r="L23" s="247"/>
      <c r="M23" s="247"/>
      <c r="N23" s="247">
        <v>2006</v>
      </c>
      <c r="O23" s="247"/>
      <c r="P23" s="75" t="s">
        <v>326</v>
      </c>
      <c r="Q23" s="248">
        <v>5001.06</v>
      </c>
      <c r="R23" s="249"/>
    </row>
    <row r="24" spans="1:18" ht="15" customHeight="1" thickBot="1">
      <c r="A24" s="114">
        <v>13</v>
      </c>
      <c r="B24" s="116" t="s">
        <v>463</v>
      </c>
      <c r="C24" s="110">
        <v>2016</v>
      </c>
      <c r="D24" s="244">
        <v>205.69</v>
      </c>
      <c r="E24" s="244"/>
      <c r="F24" s="244"/>
      <c r="G24" s="75" t="s">
        <v>326</v>
      </c>
      <c r="H24" s="296" t="s">
        <v>460</v>
      </c>
      <c r="I24" s="297"/>
      <c r="J24" s="114">
        <v>13</v>
      </c>
      <c r="K24" s="344" t="s">
        <v>466</v>
      </c>
      <c r="L24" s="344"/>
      <c r="M24" s="344"/>
      <c r="N24" s="247">
        <v>2015</v>
      </c>
      <c r="O24" s="247"/>
      <c r="P24" s="75" t="s">
        <v>326</v>
      </c>
      <c r="Q24" s="248">
        <v>5569.11</v>
      </c>
      <c r="R24" s="249"/>
    </row>
    <row r="25" spans="1:18" ht="15" customHeight="1" thickBot="1">
      <c r="A25" s="114">
        <v>14</v>
      </c>
      <c r="B25" s="116" t="s">
        <v>464</v>
      </c>
      <c r="C25" s="110">
        <v>2016</v>
      </c>
      <c r="D25" s="244">
        <v>893.5</v>
      </c>
      <c r="E25" s="244"/>
      <c r="F25" s="244"/>
      <c r="G25" s="75" t="s">
        <v>326</v>
      </c>
      <c r="H25" s="350" t="s">
        <v>467</v>
      </c>
      <c r="I25" s="351"/>
      <c r="J25" s="114">
        <v>14</v>
      </c>
      <c r="K25" s="344" t="s">
        <v>468</v>
      </c>
      <c r="L25" s="344"/>
      <c r="M25" s="344"/>
      <c r="N25" s="247">
        <v>2016</v>
      </c>
      <c r="O25" s="247"/>
      <c r="P25" s="75" t="s">
        <v>326</v>
      </c>
      <c r="Q25" s="248">
        <v>8850</v>
      </c>
      <c r="R25" s="249"/>
    </row>
    <row r="26" spans="1:18" ht="15" customHeight="1" thickBot="1">
      <c r="A26" s="114">
        <v>15</v>
      </c>
      <c r="B26" s="116" t="s">
        <v>459</v>
      </c>
      <c r="C26" s="110">
        <v>2016</v>
      </c>
      <c r="D26" s="244">
        <v>1757.72</v>
      </c>
      <c r="E26" s="244"/>
      <c r="F26" s="244"/>
      <c r="G26" s="75" t="s">
        <v>326</v>
      </c>
      <c r="H26" s="347" t="s">
        <v>469</v>
      </c>
      <c r="I26" s="348"/>
      <c r="J26" s="114">
        <v>15</v>
      </c>
      <c r="K26" s="349" t="s">
        <v>470</v>
      </c>
      <c r="L26" s="349"/>
      <c r="M26" s="349"/>
      <c r="N26" s="247">
        <v>2014</v>
      </c>
      <c r="O26" s="247"/>
      <c r="P26" s="75" t="s">
        <v>326</v>
      </c>
      <c r="Q26" s="248">
        <v>3190.09</v>
      </c>
      <c r="R26" s="249"/>
    </row>
    <row r="27" spans="1:18" ht="15" customHeight="1" thickBot="1">
      <c r="A27" s="114">
        <v>16</v>
      </c>
      <c r="B27" s="115" t="s">
        <v>462</v>
      </c>
      <c r="C27" s="110">
        <v>2016</v>
      </c>
      <c r="D27" s="244">
        <v>706.5</v>
      </c>
      <c r="E27" s="244"/>
      <c r="F27" s="244"/>
      <c r="G27" s="75" t="s">
        <v>326</v>
      </c>
      <c r="H27" s="347" t="s">
        <v>471</v>
      </c>
      <c r="I27" s="348"/>
      <c r="J27" s="114">
        <v>16</v>
      </c>
      <c r="K27" s="247" t="s">
        <v>472</v>
      </c>
      <c r="L27" s="247"/>
      <c r="M27" s="247"/>
      <c r="N27" s="247">
        <v>2010</v>
      </c>
      <c r="O27" s="247"/>
      <c r="P27" s="75" t="s">
        <v>326</v>
      </c>
      <c r="Q27" s="248">
        <v>9394</v>
      </c>
      <c r="R27" s="249"/>
    </row>
    <row r="28" spans="1:18" ht="15" customHeight="1">
      <c r="A28" s="114">
        <v>17</v>
      </c>
      <c r="B28" s="116" t="s">
        <v>463</v>
      </c>
      <c r="C28" s="1">
        <v>2016</v>
      </c>
      <c r="D28" s="244">
        <v>205.69</v>
      </c>
      <c r="E28" s="244"/>
      <c r="F28" s="244"/>
      <c r="G28" s="75" t="s">
        <v>326</v>
      </c>
      <c r="H28" s="347" t="s">
        <v>473</v>
      </c>
      <c r="I28" s="348"/>
      <c r="J28" s="114">
        <v>17</v>
      </c>
      <c r="K28" s="247" t="s">
        <v>472</v>
      </c>
      <c r="L28" s="247"/>
      <c r="M28" s="247"/>
      <c r="N28" s="247">
        <v>2010</v>
      </c>
      <c r="O28" s="247"/>
      <c r="P28" s="75" t="s">
        <v>326</v>
      </c>
      <c r="Q28" s="248">
        <v>9394</v>
      </c>
      <c r="R28" s="249"/>
    </row>
    <row r="29" spans="1:18" ht="15" customHeight="1">
      <c r="A29" s="114">
        <v>18</v>
      </c>
      <c r="B29" s="116" t="s">
        <v>464</v>
      </c>
      <c r="C29" s="76">
        <v>2016</v>
      </c>
      <c r="D29" s="244">
        <v>893.5</v>
      </c>
      <c r="E29" s="244"/>
      <c r="F29" s="244"/>
      <c r="G29" s="75" t="s">
        <v>326</v>
      </c>
      <c r="H29" s="311" t="s">
        <v>469</v>
      </c>
      <c r="I29" s="312"/>
      <c r="J29" s="114">
        <v>18</v>
      </c>
      <c r="K29" s="247" t="s">
        <v>472</v>
      </c>
      <c r="L29" s="247"/>
      <c r="M29" s="247"/>
      <c r="N29" s="247">
        <v>2010</v>
      </c>
      <c r="O29" s="247"/>
      <c r="P29" s="117" t="s">
        <v>326</v>
      </c>
      <c r="Q29" s="248">
        <v>9394</v>
      </c>
      <c r="R29" s="249"/>
    </row>
    <row r="30" spans="1:18" ht="15" customHeight="1">
      <c r="A30" s="114">
        <v>19</v>
      </c>
      <c r="B30" s="116" t="s">
        <v>459</v>
      </c>
      <c r="C30" s="76">
        <v>2016</v>
      </c>
      <c r="D30" s="244">
        <v>2162</v>
      </c>
      <c r="E30" s="244"/>
      <c r="F30" s="244"/>
      <c r="G30" s="75" t="s">
        <v>326</v>
      </c>
      <c r="H30" s="311" t="s">
        <v>469</v>
      </c>
      <c r="I30" s="312"/>
      <c r="J30" s="114">
        <v>19</v>
      </c>
      <c r="K30" s="247" t="s">
        <v>472</v>
      </c>
      <c r="L30" s="247"/>
      <c r="M30" s="247"/>
      <c r="N30" s="247">
        <v>2010</v>
      </c>
      <c r="O30" s="247"/>
      <c r="P30" s="117" t="s">
        <v>326</v>
      </c>
      <c r="Q30" s="248">
        <v>5978</v>
      </c>
      <c r="R30" s="249"/>
    </row>
    <row r="31" spans="1:18" ht="15" customHeight="1">
      <c r="A31" s="114">
        <v>20</v>
      </c>
      <c r="B31" s="115" t="s">
        <v>462</v>
      </c>
      <c r="C31" s="76">
        <v>2016</v>
      </c>
      <c r="D31" s="244">
        <v>869</v>
      </c>
      <c r="E31" s="244"/>
      <c r="F31" s="244"/>
      <c r="G31" s="75" t="s">
        <v>326</v>
      </c>
      <c r="H31" s="311" t="s">
        <v>469</v>
      </c>
      <c r="I31" s="312"/>
      <c r="J31" s="114">
        <v>20</v>
      </c>
      <c r="K31" s="344" t="s">
        <v>474</v>
      </c>
      <c r="L31" s="344"/>
      <c r="M31" s="344"/>
      <c r="N31" s="345">
        <v>41470</v>
      </c>
      <c r="O31" s="345"/>
      <c r="P31" s="117" t="s">
        <v>326</v>
      </c>
      <c r="Q31" s="346">
        <v>24969</v>
      </c>
      <c r="R31" s="346"/>
    </row>
    <row r="32" spans="1:18" ht="15" customHeight="1">
      <c r="A32" s="114">
        <v>21</v>
      </c>
      <c r="B32" s="116" t="s">
        <v>463</v>
      </c>
      <c r="C32" s="1">
        <v>2016</v>
      </c>
      <c r="D32" s="244">
        <v>253</v>
      </c>
      <c r="E32" s="244"/>
      <c r="F32" s="244"/>
      <c r="G32" s="75" t="s">
        <v>326</v>
      </c>
      <c r="H32" s="311" t="s">
        <v>469</v>
      </c>
      <c r="I32" s="312"/>
      <c r="J32" s="114">
        <v>21</v>
      </c>
      <c r="K32" s="344" t="s">
        <v>475</v>
      </c>
      <c r="L32" s="344"/>
      <c r="M32" s="344"/>
      <c r="N32" s="345">
        <v>41470</v>
      </c>
      <c r="O32" s="345"/>
      <c r="P32" s="117" t="s">
        <v>326</v>
      </c>
      <c r="Q32" s="346">
        <v>21156</v>
      </c>
      <c r="R32" s="346"/>
    </row>
    <row r="33" spans="1:18" ht="15" customHeight="1">
      <c r="A33" s="114">
        <v>22</v>
      </c>
      <c r="B33" s="116" t="s">
        <v>459</v>
      </c>
      <c r="C33" s="1">
        <v>2016</v>
      </c>
      <c r="D33" s="244">
        <v>1757.72</v>
      </c>
      <c r="E33" s="244"/>
      <c r="F33" s="244"/>
      <c r="G33" s="75" t="s">
        <v>326</v>
      </c>
      <c r="H33" s="311" t="s">
        <v>469</v>
      </c>
      <c r="I33" s="312"/>
      <c r="J33" s="114">
        <v>22</v>
      </c>
      <c r="K33" s="344" t="s">
        <v>476</v>
      </c>
      <c r="L33" s="344"/>
      <c r="M33" s="344"/>
      <c r="N33" s="345">
        <v>40714</v>
      </c>
      <c r="O33" s="345"/>
      <c r="P33" s="117" t="s">
        <v>326</v>
      </c>
      <c r="Q33" s="346">
        <v>1535</v>
      </c>
      <c r="R33" s="346"/>
    </row>
    <row r="34" spans="1:18" ht="15" customHeight="1">
      <c r="A34" s="114">
        <v>23</v>
      </c>
      <c r="B34" s="115" t="s">
        <v>462</v>
      </c>
      <c r="C34" s="1">
        <v>2016</v>
      </c>
      <c r="D34" s="244">
        <v>706.5</v>
      </c>
      <c r="E34" s="244"/>
      <c r="F34" s="244"/>
      <c r="G34" s="75" t="s">
        <v>326</v>
      </c>
      <c r="H34" s="311" t="s">
        <v>469</v>
      </c>
      <c r="I34" s="312"/>
      <c r="J34" s="114">
        <v>23</v>
      </c>
      <c r="K34" s="344" t="s">
        <v>477</v>
      </c>
      <c r="L34" s="344"/>
      <c r="M34" s="344"/>
      <c r="N34" s="345">
        <v>39128</v>
      </c>
      <c r="O34" s="345"/>
      <c r="P34" s="117" t="s">
        <v>326</v>
      </c>
      <c r="Q34" s="346">
        <v>2889</v>
      </c>
      <c r="R34" s="346"/>
    </row>
    <row r="35" spans="1:18" ht="15" customHeight="1">
      <c r="A35" s="114">
        <v>24</v>
      </c>
      <c r="B35" s="116" t="s">
        <v>463</v>
      </c>
      <c r="C35" s="1">
        <v>2016</v>
      </c>
      <c r="D35" s="244">
        <v>205.69</v>
      </c>
      <c r="E35" s="244"/>
      <c r="F35" s="244"/>
      <c r="G35" s="75" t="s">
        <v>326</v>
      </c>
      <c r="H35" s="311" t="s">
        <v>469</v>
      </c>
      <c r="I35" s="312"/>
      <c r="J35" s="114">
        <v>24</v>
      </c>
      <c r="K35" s="344" t="s">
        <v>478</v>
      </c>
      <c r="L35" s="344"/>
      <c r="M35" s="344"/>
      <c r="N35" s="345">
        <v>40246</v>
      </c>
      <c r="O35" s="345"/>
      <c r="P35" s="117" t="s">
        <v>326</v>
      </c>
      <c r="Q35" s="346">
        <v>1759</v>
      </c>
      <c r="R35" s="346"/>
    </row>
    <row r="36" spans="1:18" ht="15" customHeight="1">
      <c r="A36" s="114">
        <v>25</v>
      </c>
      <c r="B36" s="116" t="s">
        <v>479</v>
      </c>
      <c r="C36" s="1">
        <v>2016</v>
      </c>
      <c r="D36" s="244">
        <v>585</v>
      </c>
      <c r="E36" s="244"/>
      <c r="F36" s="244"/>
      <c r="G36" s="75" t="s">
        <v>326</v>
      </c>
      <c r="H36" s="311" t="s">
        <v>469</v>
      </c>
      <c r="I36" s="312"/>
      <c r="J36" s="114">
        <v>25</v>
      </c>
      <c r="K36" s="344" t="s">
        <v>480</v>
      </c>
      <c r="L36" s="344"/>
      <c r="M36" s="344"/>
      <c r="N36" s="345">
        <v>41208</v>
      </c>
      <c r="O36" s="345"/>
      <c r="P36" s="117" t="s">
        <v>326</v>
      </c>
      <c r="Q36" s="346">
        <v>1930</v>
      </c>
      <c r="R36" s="346"/>
    </row>
    <row r="37" spans="1:18" ht="15" customHeight="1">
      <c r="A37" s="114">
        <v>26</v>
      </c>
      <c r="B37" s="116" t="s">
        <v>479</v>
      </c>
      <c r="C37" s="1">
        <v>2016</v>
      </c>
      <c r="D37" s="244">
        <v>475.61</v>
      </c>
      <c r="E37" s="244"/>
      <c r="F37" s="244"/>
      <c r="G37" s="75" t="s">
        <v>326</v>
      </c>
      <c r="H37" s="311" t="s">
        <v>469</v>
      </c>
      <c r="I37" s="312"/>
      <c r="J37" s="114">
        <v>26</v>
      </c>
      <c r="K37" s="344" t="s">
        <v>481</v>
      </c>
      <c r="L37" s="344"/>
      <c r="M37" s="344"/>
      <c r="N37" s="345">
        <v>42344</v>
      </c>
      <c r="O37" s="345"/>
      <c r="P37" s="117" t="s">
        <v>326</v>
      </c>
      <c r="Q37" s="346">
        <v>663.92</v>
      </c>
      <c r="R37" s="346"/>
    </row>
    <row r="38" spans="1:18" ht="15" customHeight="1">
      <c r="A38" s="114">
        <v>27</v>
      </c>
      <c r="B38" s="116" t="s">
        <v>482</v>
      </c>
      <c r="C38" s="1">
        <v>2016</v>
      </c>
      <c r="D38" s="244">
        <v>1855.28</v>
      </c>
      <c r="E38" s="244"/>
      <c r="F38" s="244"/>
      <c r="G38" s="75" t="s">
        <v>326</v>
      </c>
      <c r="H38" s="311" t="s">
        <v>469</v>
      </c>
      <c r="I38" s="312"/>
      <c r="J38" s="114">
        <v>27</v>
      </c>
      <c r="K38" s="339" t="s">
        <v>483</v>
      </c>
      <c r="L38" s="340"/>
      <c r="M38" s="341"/>
      <c r="N38" s="247">
        <v>2015</v>
      </c>
      <c r="O38" s="247"/>
      <c r="P38" s="117" t="s">
        <v>326</v>
      </c>
      <c r="Q38" s="342">
        <v>1298.06</v>
      </c>
      <c r="R38" s="343"/>
    </row>
    <row r="39" spans="1:18" ht="15" customHeight="1">
      <c r="A39" s="114">
        <v>28</v>
      </c>
      <c r="B39" s="116" t="s">
        <v>463</v>
      </c>
      <c r="C39" s="1">
        <v>2017</v>
      </c>
      <c r="D39" s="252">
        <v>205.69</v>
      </c>
      <c r="E39" s="252"/>
      <c r="F39" s="252"/>
      <c r="G39" s="75" t="s">
        <v>326</v>
      </c>
      <c r="H39" s="311" t="s">
        <v>469</v>
      </c>
      <c r="I39" s="312"/>
      <c r="J39" s="114">
        <v>28</v>
      </c>
      <c r="K39" s="328" t="s">
        <v>483</v>
      </c>
      <c r="L39" s="329"/>
      <c r="M39" s="330"/>
      <c r="N39" s="247">
        <v>2015</v>
      </c>
      <c r="O39" s="247"/>
      <c r="P39" s="117" t="s">
        <v>326</v>
      </c>
      <c r="Q39" s="331">
        <v>1297.99</v>
      </c>
      <c r="R39" s="332"/>
    </row>
    <row r="40" spans="1:18" ht="15" customHeight="1">
      <c r="A40" s="114">
        <v>29</v>
      </c>
      <c r="B40" s="116" t="s">
        <v>464</v>
      </c>
      <c r="C40" s="1">
        <v>2017</v>
      </c>
      <c r="D40" s="244">
        <v>893.5</v>
      </c>
      <c r="E40" s="244"/>
      <c r="F40" s="244"/>
      <c r="G40" s="75" t="s">
        <v>326</v>
      </c>
      <c r="H40" s="311" t="s">
        <v>469</v>
      </c>
      <c r="I40" s="312"/>
      <c r="J40" s="114">
        <v>29</v>
      </c>
      <c r="K40" s="328" t="s">
        <v>483</v>
      </c>
      <c r="L40" s="329"/>
      <c r="M40" s="330"/>
      <c r="N40" s="247">
        <v>2015</v>
      </c>
      <c r="O40" s="247"/>
      <c r="P40" s="117" t="s">
        <v>326</v>
      </c>
      <c r="Q40" s="331">
        <v>1297.99</v>
      </c>
      <c r="R40" s="332"/>
    </row>
    <row r="41" spans="1:18" ht="15" customHeight="1">
      <c r="A41" s="114">
        <v>30</v>
      </c>
      <c r="B41" s="120" t="s">
        <v>484</v>
      </c>
      <c r="C41" s="121">
        <v>40122</v>
      </c>
      <c r="D41" s="338">
        <v>3501.4</v>
      </c>
      <c r="E41" s="338"/>
      <c r="F41" s="338"/>
      <c r="G41" s="75" t="s">
        <v>326</v>
      </c>
      <c r="H41" s="311" t="s">
        <v>469</v>
      </c>
      <c r="I41" s="312"/>
      <c r="J41" s="114">
        <v>30</v>
      </c>
      <c r="K41" s="328" t="s">
        <v>483</v>
      </c>
      <c r="L41" s="329"/>
      <c r="M41" s="330"/>
      <c r="N41" s="247">
        <v>2015</v>
      </c>
      <c r="O41" s="247"/>
      <c r="P41" s="117" t="s">
        <v>326</v>
      </c>
      <c r="Q41" s="331">
        <v>1297.99</v>
      </c>
      <c r="R41" s="332"/>
    </row>
    <row r="42" spans="1:18" ht="15" customHeight="1">
      <c r="A42" s="114">
        <v>31</v>
      </c>
      <c r="B42" s="120" t="s">
        <v>485</v>
      </c>
      <c r="C42" s="121">
        <v>40122</v>
      </c>
      <c r="D42" s="338">
        <v>12947.86</v>
      </c>
      <c r="E42" s="338"/>
      <c r="F42" s="338"/>
      <c r="G42" s="75" t="s">
        <v>326</v>
      </c>
      <c r="H42" s="311" t="s">
        <v>469</v>
      </c>
      <c r="I42" s="312"/>
      <c r="J42" s="114">
        <v>31</v>
      </c>
      <c r="K42" s="328" t="s">
        <v>483</v>
      </c>
      <c r="L42" s="329"/>
      <c r="M42" s="330"/>
      <c r="N42" s="247">
        <v>2015</v>
      </c>
      <c r="O42" s="247"/>
      <c r="P42" s="117" t="s">
        <v>326</v>
      </c>
      <c r="Q42" s="331">
        <v>1297.99</v>
      </c>
      <c r="R42" s="332"/>
    </row>
    <row r="43" spans="1:18" ht="15" customHeight="1">
      <c r="A43" s="114">
        <v>32</v>
      </c>
      <c r="B43" s="120" t="s">
        <v>484</v>
      </c>
      <c r="C43" s="121">
        <v>40122</v>
      </c>
      <c r="D43" s="338">
        <v>6452.58</v>
      </c>
      <c r="E43" s="338"/>
      <c r="F43" s="338"/>
      <c r="G43" s="75" t="s">
        <v>326</v>
      </c>
      <c r="H43" s="311" t="s">
        <v>469</v>
      </c>
      <c r="I43" s="312"/>
      <c r="J43" s="114">
        <v>32</v>
      </c>
      <c r="K43" s="328" t="s">
        <v>483</v>
      </c>
      <c r="L43" s="329"/>
      <c r="M43" s="330"/>
      <c r="N43" s="247">
        <v>2015</v>
      </c>
      <c r="O43" s="247"/>
      <c r="P43" s="117" t="s">
        <v>326</v>
      </c>
      <c r="Q43" s="331">
        <v>1297.99</v>
      </c>
      <c r="R43" s="332"/>
    </row>
    <row r="44" spans="1:18" ht="15" customHeight="1">
      <c r="A44" s="114">
        <v>33</v>
      </c>
      <c r="B44" s="120" t="s">
        <v>484</v>
      </c>
      <c r="C44" s="121">
        <v>40490</v>
      </c>
      <c r="D44" s="338">
        <v>3562.55</v>
      </c>
      <c r="E44" s="338"/>
      <c r="F44" s="338"/>
      <c r="G44" s="75" t="s">
        <v>326</v>
      </c>
      <c r="H44" s="311" t="s">
        <v>469</v>
      </c>
      <c r="I44" s="312"/>
      <c r="J44" s="114">
        <v>33</v>
      </c>
      <c r="K44" s="328" t="s">
        <v>483</v>
      </c>
      <c r="L44" s="329"/>
      <c r="M44" s="330"/>
      <c r="N44" s="247">
        <v>2015</v>
      </c>
      <c r="O44" s="247"/>
      <c r="P44" s="117" t="s">
        <v>326</v>
      </c>
      <c r="Q44" s="331">
        <v>1297.99</v>
      </c>
      <c r="R44" s="332"/>
    </row>
    <row r="45" spans="1:18" ht="15" customHeight="1">
      <c r="A45" s="114">
        <v>34</v>
      </c>
      <c r="B45" s="120" t="s">
        <v>486</v>
      </c>
      <c r="C45" s="121">
        <v>40490</v>
      </c>
      <c r="D45" s="338">
        <v>3561.55</v>
      </c>
      <c r="E45" s="338"/>
      <c r="F45" s="338"/>
      <c r="G45" s="75" t="s">
        <v>326</v>
      </c>
      <c r="H45" s="311" t="s">
        <v>469</v>
      </c>
      <c r="I45" s="312"/>
      <c r="J45" s="114">
        <v>34</v>
      </c>
      <c r="K45" s="328" t="s">
        <v>483</v>
      </c>
      <c r="L45" s="329"/>
      <c r="M45" s="330"/>
      <c r="N45" s="247">
        <v>2015</v>
      </c>
      <c r="O45" s="247"/>
      <c r="P45" s="117" t="s">
        <v>326</v>
      </c>
      <c r="Q45" s="331">
        <v>1297.99</v>
      </c>
      <c r="R45" s="332"/>
    </row>
    <row r="46" spans="1:18" ht="15" customHeight="1">
      <c r="A46" s="114">
        <v>35</v>
      </c>
      <c r="B46" s="120" t="s">
        <v>484</v>
      </c>
      <c r="C46" s="121">
        <v>40490</v>
      </c>
      <c r="D46" s="338">
        <v>3608.55</v>
      </c>
      <c r="E46" s="338"/>
      <c r="F46" s="338"/>
      <c r="G46" s="75" t="s">
        <v>326</v>
      </c>
      <c r="H46" s="311" t="s">
        <v>469</v>
      </c>
      <c r="I46" s="312"/>
      <c r="J46" s="114">
        <v>35</v>
      </c>
      <c r="K46" s="328" t="s">
        <v>483</v>
      </c>
      <c r="L46" s="329"/>
      <c r="M46" s="330"/>
      <c r="N46" s="247">
        <v>2015</v>
      </c>
      <c r="O46" s="247"/>
      <c r="P46" s="117" t="s">
        <v>326</v>
      </c>
      <c r="Q46" s="331">
        <v>1297.99</v>
      </c>
      <c r="R46" s="332"/>
    </row>
    <row r="47" spans="1:18" ht="15" customHeight="1">
      <c r="A47" s="114">
        <v>36</v>
      </c>
      <c r="B47" s="120" t="s">
        <v>484</v>
      </c>
      <c r="C47" s="121">
        <v>40459</v>
      </c>
      <c r="D47" s="338">
        <v>3608.55</v>
      </c>
      <c r="E47" s="338"/>
      <c r="F47" s="338"/>
      <c r="G47" s="75" t="s">
        <v>326</v>
      </c>
      <c r="H47" s="311" t="s">
        <v>469</v>
      </c>
      <c r="I47" s="312"/>
      <c r="J47" s="114">
        <v>36</v>
      </c>
      <c r="K47" s="328" t="s">
        <v>483</v>
      </c>
      <c r="L47" s="329"/>
      <c r="M47" s="330"/>
      <c r="N47" s="247">
        <v>2015</v>
      </c>
      <c r="O47" s="247"/>
      <c r="P47" s="117" t="s">
        <v>326</v>
      </c>
      <c r="Q47" s="331">
        <v>1297.99</v>
      </c>
      <c r="R47" s="332"/>
    </row>
    <row r="48" spans="1:18" ht="15" customHeight="1">
      <c r="A48" s="114">
        <v>37</v>
      </c>
      <c r="B48" s="120" t="s">
        <v>484</v>
      </c>
      <c r="C48" s="121">
        <v>40490</v>
      </c>
      <c r="D48" s="338">
        <v>3561.55</v>
      </c>
      <c r="E48" s="338"/>
      <c r="F48" s="338"/>
      <c r="G48" s="75" t="s">
        <v>326</v>
      </c>
      <c r="H48" s="311" t="s">
        <v>469</v>
      </c>
      <c r="I48" s="312"/>
      <c r="J48" s="114">
        <v>37</v>
      </c>
      <c r="K48" s="328" t="s">
        <v>483</v>
      </c>
      <c r="L48" s="329"/>
      <c r="M48" s="330"/>
      <c r="N48" s="247">
        <v>2015</v>
      </c>
      <c r="O48" s="247"/>
      <c r="P48" s="117" t="s">
        <v>326</v>
      </c>
      <c r="Q48" s="331">
        <v>1297.99</v>
      </c>
      <c r="R48" s="332"/>
    </row>
    <row r="49" spans="1:18" ht="15" customHeight="1">
      <c r="A49" s="114">
        <v>38</v>
      </c>
      <c r="B49" s="120" t="s">
        <v>484</v>
      </c>
      <c r="C49" s="121">
        <v>37805</v>
      </c>
      <c r="D49" s="338">
        <v>7591</v>
      </c>
      <c r="E49" s="338"/>
      <c r="F49" s="338"/>
      <c r="G49" s="75" t="s">
        <v>326</v>
      </c>
      <c r="H49" s="311" t="s">
        <v>469</v>
      </c>
      <c r="I49" s="312"/>
      <c r="J49" s="114">
        <v>38</v>
      </c>
      <c r="K49" s="328" t="s">
        <v>483</v>
      </c>
      <c r="L49" s="329"/>
      <c r="M49" s="330"/>
      <c r="N49" s="247">
        <v>2015</v>
      </c>
      <c r="O49" s="247"/>
      <c r="P49" s="117" t="s">
        <v>326</v>
      </c>
      <c r="Q49" s="331">
        <v>1297.99</v>
      </c>
      <c r="R49" s="332"/>
    </row>
    <row r="50" spans="1:18" ht="15" customHeight="1">
      <c r="A50" s="114">
        <v>39</v>
      </c>
      <c r="B50" s="120" t="s">
        <v>484</v>
      </c>
      <c r="C50" s="122">
        <v>37441</v>
      </c>
      <c r="D50" s="244">
        <v>1762.9</v>
      </c>
      <c r="E50" s="244"/>
      <c r="F50" s="244"/>
      <c r="G50" s="75" t="s">
        <v>326</v>
      </c>
      <c r="H50" s="311" t="s">
        <v>469</v>
      </c>
      <c r="I50" s="312"/>
      <c r="J50" s="114">
        <v>39</v>
      </c>
      <c r="K50" s="328" t="s">
        <v>483</v>
      </c>
      <c r="L50" s="329"/>
      <c r="M50" s="330"/>
      <c r="N50" s="247">
        <v>2015</v>
      </c>
      <c r="O50" s="247"/>
      <c r="P50" s="117" t="s">
        <v>326</v>
      </c>
      <c r="Q50" s="331">
        <v>1297.99</v>
      </c>
      <c r="R50" s="332"/>
    </row>
    <row r="51" spans="1:18" ht="15" customHeight="1">
      <c r="A51" s="114">
        <v>40</v>
      </c>
      <c r="B51" s="123" t="s">
        <v>487</v>
      </c>
      <c r="C51" s="124">
        <v>2006</v>
      </c>
      <c r="D51" s="244">
        <v>8505</v>
      </c>
      <c r="E51" s="244"/>
      <c r="F51" s="244"/>
      <c r="G51" s="75" t="s">
        <v>326</v>
      </c>
      <c r="H51" s="311" t="s">
        <v>469</v>
      </c>
      <c r="I51" s="312"/>
      <c r="J51" s="114">
        <v>40</v>
      </c>
      <c r="K51" s="328" t="s">
        <v>483</v>
      </c>
      <c r="L51" s="329"/>
      <c r="M51" s="330"/>
      <c r="N51" s="247">
        <v>2015</v>
      </c>
      <c r="O51" s="247"/>
      <c r="P51" s="117" t="s">
        <v>326</v>
      </c>
      <c r="Q51" s="331">
        <v>1297.99</v>
      </c>
      <c r="R51" s="332"/>
    </row>
    <row r="52" spans="1:18" ht="15" customHeight="1">
      <c r="A52" s="114">
        <v>41</v>
      </c>
      <c r="B52" s="123" t="s">
        <v>488</v>
      </c>
      <c r="C52" s="124">
        <v>2012</v>
      </c>
      <c r="D52" s="244">
        <v>12162.23</v>
      </c>
      <c r="E52" s="244"/>
      <c r="F52" s="244"/>
      <c r="G52" s="75" t="s">
        <v>326</v>
      </c>
      <c r="H52" s="311" t="s">
        <v>469</v>
      </c>
      <c r="I52" s="312"/>
      <c r="J52" s="114">
        <v>41</v>
      </c>
      <c r="K52" s="328" t="s">
        <v>483</v>
      </c>
      <c r="L52" s="329"/>
      <c r="M52" s="330"/>
      <c r="N52" s="247">
        <v>2015</v>
      </c>
      <c r="O52" s="247"/>
      <c r="P52" s="117" t="s">
        <v>326</v>
      </c>
      <c r="Q52" s="331">
        <v>1297.99</v>
      </c>
      <c r="R52" s="332"/>
    </row>
    <row r="53" spans="1:18" ht="15" customHeight="1">
      <c r="A53" s="114">
        <v>42</v>
      </c>
      <c r="B53" s="123" t="s">
        <v>489</v>
      </c>
      <c r="C53" s="124">
        <v>2012</v>
      </c>
      <c r="D53" s="244">
        <v>10932.25</v>
      </c>
      <c r="E53" s="244"/>
      <c r="F53" s="244"/>
      <c r="G53" s="75" t="s">
        <v>326</v>
      </c>
      <c r="H53" s="311" t="s">
        <v>469</v>
      </c>
      <c r="I53" s="312"/>
      <c r="J53" s="114">
        <v>42</v>
      </c>
      <c r="K53" s="333" t="s">
        <v>490</v>
      </c>
      <c r="L53" s="334"/>
      <c r="M53" s="335"/>
      <c r="N53" s="247">
        <v>2017</v>
      </c>
      <c r="O53" s="247"/>
      <c r="P53" s="117" t="s">
        <v>326</v>
      </c>
      <c r="Q53" s="336">
        <v>1313.5</v>
      </c>
      <c r="R53" s="337"/>
    </row>
    <row r="54" spans="1:18" ht="15" customHeight="1">
      <c r="A54" s="114">
        <v>43</v>
      </c>
      <c r="B54" s="123" t="s">
        <v>491</v>
      </c>
      <c r="C54" s="124">
        <v>2014</v>
      </c>
      <c r="D54" s="244">
        <v>5571</v>
      </c>
      <c r="E54" s="244"/>
      <c r="F54" s="244"/>
      <c r="G54" s="75" t="s">
        <v>326</v>
      </c>
      <c r="H54" s="311" t="s">
        <v>469</v>
      </c>
      <c r="I54" s="312"/>
      <c r="J54" s="114">
        <v>43</v>
      </c>
      <c r="K54" s="262" t="s">
        <v>492</v>
      </c>
      <c r="L54" s="263"/>
      <c r="M54" s="264"/>
      <c r="N54" s="247">
        <v>2014</v>
      </c>
      <c r="O54" s="247"/>
      <c r="P54" s="117" t="s">
        <v>326</v>
      </c>
      <c r="Q54" s="248">
        <v>31960</v>
      </c>
      <c r="R54" s="249"/>
    </row>
    <row r="55" spans="1:18" ht="15" customHeight="1">
      <c r="A55" s="114">
        <v>44</v>
      </c>
      <c r="B55" s="120" t="s">
        <v>493</v>
      </c>
      <c r="C55" s="124">
        <v>2017</v>
      </c>
      <c r="D55" s="244">
        <v>3703</v>
      </c>
      <c r="E55" s="244"/>
      <c r="F55" s="244"/>
      <c r="G55" s="75" t="s">
        <v>326</v>
      </c>
      <c r="H55" s="311" t="s">
        <v>460</v>
      </c>
      <c r="I55" s="312"/>
      <c r="J55" s="114">
        <v>44</v>
      </c>
      <c r="K55" s="262" t="s">
        <v>494</v>
      </c>
      <c r="L55" s="263"/>
      <c r="M55" s="264"/>
      <c r="N55" s="247">
        <v>2016</v>
      </c>
      <c r="O55" s="247"/>
      <c r="P55" s="75" t="s">
        <v>326</v>
      </c>
      <c r="Q55" s="248">
        <v>693720</v>
      </c>
      <c r="R55" s="249"/>
    </row>
    <row r="56" spans="1:18" ht="15" customHeight="1">
      <c r="A56" s="114">
        <v>45</v>
      </c>
      <c r="B56" s="123" t="s">
        <v>484</v>
      </c>
      <c r="C56" s="121">
        <v>40893</v>
      </c>
      <c r="D56" s="319">
        <v>3323.66</v>
      </c>
      <c r="E56" s="320"/>
      <c r="F56" s="321"/>
      <c r="G56" s="75" t="s">
        <v>326</v>
      </c>
      <c r="H56" s="311" t="s">
        <v>469</v>
      </c>
      <c r="I56" s="312"/>
      <c r="J56" s="114">
        <v>45</v>
      </c>
      <c r="K56" s="270" t="s">
        <v>495</v>
      </c>
      <c r="L56" s="327"/>
      <c r="M56" s="271"/>
      <c r="N56" s="270">
        <v>2016</v>
      </c>
      <c r="O56" s="271"/>
      <c r="P56" s="75" t="s">
        <v>326</v>
      </c>
      <c r="Q56" s="325">
        <v>27662.7</v>
      </c>
      <c r="R56" s="326"/>
    </row>
    <row r="57" spans="1:18" ht="15" customHeight="1">
      <c r="A57" s="114">
        <v>46</v>
      </c>
      <c r="B57" s="123" t="s">
        <v>484</v>
      </c>
      <c r="C57" s="121">
        <v>40893</v>
      </c>
      <c r="D57" s="319">
        <v>3323.66</v>
      </c>
      <c r="E57" s="320"/>
      <c r="F57" s="321"/>
      <c r="G57" s="75" t="s">
        <v>326</v>
      </c>
      <c r="H57" s="311" t="s">
        <v>469</v>
      </c>
      <c r="I57" s="312"/>
      <c r="J57" s="114"/>
      <c r="K57" s="262" t="s">
        <v>496</v>
      </c>
      <c r="L57" s="263"/>
      <c r="M57" s="264"/>
      <c r="N57" s="270">
        <v>2016</v>
      </c>
      <c r="O57" s="271"/>
      <c r="P57" s="75"/>
      <c r="Q57" s="325">
        <v>1749</v>
      </c>
      <c r="R57" s="326"/>
    </row>
    <row r="58" spans="1:18" ht="15" customHeight="1">
      <c r="A58" s="114">
        <v>47</v>
      </c>
      <c r="B58" s="123" t="s">
        <v>484</v>
      </c>
      <c r="C58" s="121">
        <v>40786</v>
      </c>
      <c r="D58" s="319">
        <v>3271</v>
      </c>
      <c r="E58" s="320"/>
      <c r="F58" s="321"/>
      <c r="G58" s="75" t="s">
        <v>326</v>
      </c>
      <c r="H58" s="311" t="s">
        <v>469</v>
      </c>
      <c r="I58" s="312"/>
      <c r="J58" s="114"/>
      <c r="K58" s="262" t="s">
        <v>497</v>
      </c>
      <c r="L58" s="263"/>
      <c r="M58" s="264"/>
      <c r="N58" s="270">
        <v>2016</v>
      </c>
      <c r="O58" s="271"/>
      <c r="P58" s="75"/>
      <c r="Q58" s="325">
        <v>689.59</v>
      </c>
      <c r="R58" s="326"/>
    </row>
    <row r="59" spans="1:18" ht="15" customHeight="1">
      <c r="A59" s="114">
        <v>48</v>
      </c>
      <c r="B59" s="123" t="s">
        <v>484</v>
      </c>
      <c r="C59" s="121">
        <v>40786</v>
      </c>
      <c r="D59" s="319">
        <v>3266</v>
      </c>
      <c r="E59" s="320"/>
      <c r="F59" s="321"/>
      <c r="G59" s="75" t="s">
        <v>326</v>
      </c>
      <c r="H59" s="311" t="s">
        <v>469</v>
      </c>
      <c r="I59" s="312"/>
      <c r="J59" s="114"/>
      <c r="K59" s="262" t="s">
        <v>498</v>
      </c>
      <c r="L59" s="263"/>
      <c r="M59" s="264"/>
      <c r="N59" s="270">
        <v>2015</v>
      </c>
      <c r="O59" s="271"/>
      <c r="P59" s="75"/>
      <c r="Q59" s="325">
        <v>3266.46</v>
      </c>
      <c r="R59" s="326"/>
    </row>
    <row r="60" spans="1:18" ht="15" customHeight="1">
      <c r="A60" s="114">
        <v>49</v>
      </c>
      <c r="B60" s="123" t="s">
        <v>484</v>
      </c>
      <c r="C60" s="121">
        <v>40893</v>
      </c>
      <c r="D60" s="319">
        <v>3323.66</v>
      </c>
      <c r="E60" s="320"/>
      <c r="F60" s="321"/>
      <c r="G60" s="75" t="s">
        <v>326</v>
      </c>
      <c r="H60" s="311" t="s">
        <v>469</v>
      </c>
      <c r="I60" s="312"/>
      <c r="J60" s="114"/>
      <c r="K60" s="322" t="s">
        <v>499</v>
      </c>
      <c r="L60" s="323"/>
      <c r="M60" s="324"/>
      <c r="N60" s="270">
        <v>2015</v>
      </c>
      <c r="O60" s="271"/>
      <c r="P60" s="75"/>
      <c r="Q60" s="325">
        <v>2013.76</v>
      </c>
      <c r="R60" s="326"/>
    </row>
    <row r="61" spans="1:18" ht="15" customHeight="1">
      <c r="A61" s="114">
        <v>50</v>
      </c>
      <c r="B61" s="123" t="s">
        <v>484</v>
      </c>
      <c r="C61" s="121">
        <v>40893</v>
      </c>
      <c r="D61" s="319">
        <v>3323.66</v>
      </c>
      <c r="E61" s="320"/>
      <c r="F61" s="321"/>
      <c r="G61" s="75" t="s">
        <v>326</v>
      </c>
      <c r="H61" s="311" t="s">
        <v>469</v>
      </c>
      <c r="I61" s="312"/>
      <c r="J61" s="114"/>
      <c r="K61" s="322" t="s">
        <v>500</v>
      </c>
      <c r="L61" s="323"/>
      <c r="M61" s="324"/>
      <c r="N61" s="270">
        <v>2015</v>
      </c>
      <c r="O61" s="271"/>
      <c r="P61" s="75"/>
      <c r="Q61" s="325">
        <v>1679</v>
      </c>
      <c r="R61" s="326"/>
    </row>
    <row r="62" spans="1:18" ht="15" customHeight="1">
      <c r="A62" s="114">
        <v>51</v>
      </c>
      <c r="B62" s="123" t="s">
        <v>484</v>
      </c>
      <c r="C62" s="121">
        <v>40893</v>
      </c>
      <c r="D62" s="319">
        <v>3323.66</v>
      </c>
      <c r="E62" s="320"/>
      <c r="F62" s="321"/>
      <c r="G62" s="75" t="s">
        <v>326</v>
      </c>
      <c r="H62" s="311" t="s">
        <v>469</v>
      </c>
      <c r="I62" s="312"/>
      <c r="J62" s="114"/>
      <c r="K62" s="322" t="s">
        <v>501</v>
      </c>
      <c r="L62" s="323"/>
      <c r="M62" s="324"/>
      <c r="N62" s="270">
        <v>2015</v>
      </c>
      <c r="O62" s="271"/>
      <c r="P62" s="75"/>
      <c r="Q62" s="325">
        <v>1994.33</v>
      </c>
      <c r="R62" s="326"/>
    </row>
    <row r="63" spans="1:18" ht="15" customHeight="1">
      <c r="A63" s="114">
        <v>52</v>
      </c>
      <c r="B63" s="123" t="s">
        <v>502</v>
      </c>
      <c r="C63" s="121">
        <v>41495</v>
      </c>
      <c r="D63" s="319">
        <v>2183.25</v>
      </c>
      <c r="E63" s="320"/>
      <c r="F63" s="321"/>
      <c r="G63" s="75" t="s">
        <v>326</v>
      </c>
      <c r="H63" s="311" t="s">
        <v>469</v>
      </c>
      <c r="I63" s="312"/>
      <c r="J63" s="114"/>
      <c r="K63" s="322" t="s">
        <v>503</v>
      </c>
      <c r="L63" s="323"/>
      <c r="M63" s="324"/>
      <c r="N63" s="270">
        <v>2014</v>
      </c>
      <c r="O63" s="271"/>
      <c r="P63" s="75"/>
      <c r="Q63" s="325">
        <v>1850</v>
      </c>
      <c r="R63" s="326"/>
    </row>
    <row r="64" spans="1:18" ht="15" customHeight="1">
      <c r="A64" s="114">
        <v>53</v>
      </c>
      <c r="B64" s="123" t="s">
        <v>504</v>
      </c>
      <c r="C64" s="121">
        <v>41495</v>
      </c>
      <c r="D64" s="319">
        <v>2183.25</v>
      </c>
      <c r="E64" s="320"/>
      <c r="F64" s="321"/>
      <c r="G64" s="75" t="s">
        <v>326</v>
      </c>
      <c r="H64" s="311" t="s">
        <v>469</v>
      </c>
      <c r="I64" s="312"/>
      <c r="J64" s="114"/>
      <c r="K64" s="322" t="s">
        <v>470</v>
      </c>
      <c r="L64" s="323"/>
      <c r="M64" s="324"/>
      <c r="N64" s="270">
        <v>2014</v>
      </c>
      <c r="O64" s="271"/>
      <c r="P64" s="75"/>
      <c r="Q64" s="325">
        <v>3190.09</v>
      </c>
      <c r="R64" s="326"/>
    </row>
    <row r="65" spans="1:18" ht="15" customHeight="1">
      <c r="A65" s="114">
        <v>54</v>
      </c>
      <c r="B65" s="123" t="s">
        <v>484</v>
      </c>
      <c r="C65" s="121">
        <v>41495</v>
      </c>
      <c r="D65" s="319">
        <v>2183.25</v>
      </c>
      <c r="E65" s="320"/>
      <c r="F65" s="321"/>
      <c r="G65" s="75" t="s">
        <v>326</v>
      </c>
      <c r="H65" s="311" t="s">
        <v>469</v>
      </c>
      <c r="I65" s="312"/>
      <c r="J65" s="114"/>
      <c r="K65" s="322" t="s">
        <v>505</v>
      </c>
      <c r="L65" s="323"/>
      <c r="M65" s="324"/>
      <c r="N65" s="270">
        <v>2014</v>
      </c>
      <c r="O65" s="271"/>
      <c r="P65" s="75"/>
      <c r="Q65" s="325">
        <v>2453.8</v>
      </c>
      <c r="R65" s="326"/>
    </row>
    <row r="66" spans="1:18" ht="15" customHeight="1">
      <c r="A66" s="114">
        <v>55</v>
      </c>
      <c r="B66" s="123" t="s">
        <v>484</v>
      </c>
      <c r="C66" s="121">
        <v>41495</v>
      </c>
      <c r="D66" s="319">
        <v>2183.25</v>
      </c>
      <c r="E66" s="320"/>
      <c r="F66" s="321"/>
      <c r="G66" s="75" t="s">
        <v>326</v>
      </c>
      <c r="H66" s="311" t="s">
        <v>469</v>
      </c>
      <c r="I66" s="312"/>
      <c r="J66" s="114"/>
      <c r="K66" s="76"/>
      <c r="L66" s="76"/>
      <c r="M66" s="76"/>
      <c r="N66" s="76"/>
      <c r="O66" s="76"/>
      <c r="P66" s="75"/>
      <c r="Q66" s="118"/>
      <c r="R66" s="119"/>
    </row>
    <row r="67" spans="1:18" ht="15" customHeight="1">
      <c r="A67" s="114">
        <v>56</v>
      </c>
      <c r="B67" s="123" t="s">
        <v>484</v>
      </c>
      <c r="C67" s="121">
        <v>41796</v>
      </c>
      <c r="D67" s="319">
        <v>2425.13</v>
      </c>
      <c r="E67" s="320"/>
      <c r="F67" s="321"/>
      <c r="G67" s="75" t="s">
        <v>326</v>
      </c>
      <c r="H67" s="311" t="s">
        <v>469</v>
      </c>
      <c r="I67" s="312"/>
      <c r="J67" s="114"/>
      <c r="K67" s="76"/>
      <c r="L67" s="76"/>
      <c r="M67" s="76"/>
      <c r="N67" s="76"/>
      <c r="O67" s="76"/>
      <c r="P67" s="75"/>
      <c r="Q67" s="118"/>
      <c r="R67" s="119"/>
    </row>
    <row r="68" spans="1:18" ht="15" customHeight="1">
      <c r="A68" s="114">
        <v>57</v>
      </c>
      <c r="B68" s="123" t="s">
        <v>484</v>
      </c>
      <c r="C68" s="121">
        <v>42310</v>
      </c>
      <c r="D68" s="319">
        <v>3209.98</v>
      </c>
      <c r="E68" s="320"/>
      <c r="F68" s="321"/>
      <c r="G68" s="75" t="s">
        <v>326</v>
      </c>
      <c r="H68" s="311" t="s">
        <v>469</v>
      </c>
      <c r="I68" s="312"/>
      <c r="J68" s="114"/>
      <c r="K68" s="76"/>
      <c r="L68" s="76"/>
      <c r="M68" s="76"/>
      <c r="N68" s="76"/>
      <c r="O68" s="76"/>
      <c r="P68" s="75"/>
      <c r="Q68" s="118"/>
      <c r="R68" s="119"/>
    </row>
    <row r="69" spans="1:18" ht="15" customHeight="1">
      <c r="A69" s="114">
        <v>58</v>
      </c>
      <c r="B69" s="123" t="s">
        <v>484</v>
      </c>
      <c r="C69" s="121">
        <v>42310</v>
      </c>
      <c r="D69" s="319">
        <v>3209.98</v>
      </c>
      <c r="E69" s="320"/>
      <c r="F69" s="321"/>
      <c r="G69" s="75" t="s">
        <v>326</v>
      </c>
      <c r="H69" s="311" t="s">
        <v>469</v>
      </c>
      <c r="I69" s="312"/>
      <c r="J69" s="114"/>
      <c r="K69" s="76"/>
      <c r="L69" s="76"/>
      <c r="M69" s="76"/>
      <c r="N69" s="76"/>
      <c r="O69" s="76"/>
      <c r="P69" s="75"/>
      <c r="Q69" s="118"/>
      <c r="R69" s="119"/>
    </row>
    <row r="70" spans="1:18" ht="15" customHeight="1">
      <c r="A70" s="114">
        <v>59</v>
      </c>
      <c r="B70" s="123" t="s">
        <v>484</v>
      </c>
      <c r="C70" s="121">
        <v>42310</v>
      </c>
      <c r="D70" s="319">
        <v>3209.98</v>
      </c>
      <c r="E70" s="320"/>
      <c r="F70" s="321"/>
      <c r="G70" s="75" t="s">
        <v>326</v>
      </c>
      <c r="H70" s="311" t="s">
        <v>469</v>
      </c>
      <c r="I70" s="312"/>
      <c r="J70" s="114"/>
      <c r="K70" s="76"/>
      <c r="L70" s="76"/>
      <c r="M70" s="76"/>
      <c r="N70" s="76"/>
      <c r="O70" s="76"/>
      <c r="P70" s="75"/>
      <c r="Q70" s="118"/>
      <c r="R70" s="119"/>
    </row>
    <row r="71" spans="1:18" ht="15" customHeight="1">
      <c r="A71" s="114">
        <v>60</v>
      </c>
      <c r="B71" s="123" t="s">
        <v>484</v>
      </c>
      <c r="C71" s="121">
        <v>42310</v>
      </c>
      <c r="D71" s="319">
        <v>3209.98</v>
      </c>
      <c r="E71" s="320"/>
      <c r="F71" s="321"/>
      <c r="G71" s="75" t="s">
        <v>326</v>
      </c>
      <c r="H71" s="311" t="s">
        <v>469</v>
      </c>
      <c r="I71" s="312"/>
      <c r="J71" s="114"/>
      <c r="K71" s="76"/>
      <c r="L71" s="76"/>
      <c r="M71" s="76"/>
      <c r="N71" s="76"/>
      <c r="O71" s="76"/>
      <c r="P71" s="75"/>
      <c r="Q71" s="118"/>
      <c r="R71" s="119"/>
    </row>
    <row r="72" spans="1:18" ht="15" customHeight="1">
      <c r="A72" s="114">
        <v>61</v>
      </c>
      <c r="B72" s="123" t="s">
        <v>484</v>
      </c>
      <c r="C72" s="121">
        <v>42310</v>
      </c>
      <c r="D72" s="319">
        <v>3209.98</v>
      </c>
      <c r="E72" s="320"/>
      <c r="F72" s="321"/>
      <c r="G72" s="75" t="s">
        <v>326</v>
      </c>
      <c r="H72" s="311" t="s">
        <v>469</v>
      </c>
      <c r="I72" s="312"/>
      <c r="J72" s="114"/>
      <c r="K72" s="76"/>
      <c r="L72" s="76"/>
      <c r="M72" s="76"/>
      <c r="N72" s="76"/>
      <c r="O72" s="76"/>
      <c r="P72" s="75"/>
      <c r="Q72" s="118"/>
      <c r="R72" s="119"/>
    </row>
    <row r="73" spans="1:18" ht="15" customHeight="1">
      <c r="A73" s="114">
        <v>62</v>
      </c>
      <c r="B73" s="123" t="s">
        <v>484</v>
      </c>
      <c r="C73" s="121">
        <v>42310</v>
      </c>
      <c r="D73" s="319">
        <v>3209.98</v>
      </c>
      <c r="E73" s="320"/>
      <c r="F73" s="321"/>
      <c r="G73" s="75" t="s">
        <v>326</v>
      </c>
      <c r="H73" s="311" t="s">
        <v>469</v>
      </c>
      <c r="I73" s="312"/>
      <c r="J73" s="114"/>
      <c r="K73" s="76"/>
      <c r="L73" s="76"/>
      <c r="M73" s="76"/>
      <c r="N73" s="76"/>
      <c r="O73" s="76"/>
      <c r="P73" s="75"/>
      <c r="Q73" s="118"/>
      <c r="R73" s="119"/>
    </row>
    <row r="74" spans="1:18" ht="15" customHeight="1">
      <c r="A74" s="114">
        <v>63</v>
      </c>
      <c r="B74" s="123" t="s">
        <v>484</v>
      </c>
      <c r="C74" s="121">
        <v>42310</v>
      </c>
      <c r="D74" s="319">
        <v>3209.98</v>
      </c>
      <c r="E74" s="320"/>
      <c r="F74" s="321"/>
      <c r="G74" s="75" t="s">
        <v>326</v>
      </c>
      <c r="H74" s="311" t="s">
        <v>469</v>
      </c>
      <c r="I74" s="312"/>
      <c r="J74" s="114"/>
      <c r="K74" s="76"/>
      <c r="L74" s="76"/>
      <c r="M74" s="76"/>
      <c r="N74" s="76"/>
      <c r="O74" s="76"/>
      <c r="P74" s="75"/>
      <c r="Q74" s="118"/>
      <c r="R74" s="119"/>
    </row>
    <row r="75" spans="1:18" ht="15" customHeight="1">
      <c r="A75" s="114">
        <v>64</v>
      </c>
      <c r="B75" s="123" t="s">
        <v>484</v>
      </c>
      <c r="C75" s="121">
        <v>42310</v>
      </c>
      <c r="D75" s="319">
        <v>3209.98</v>
      </c>
      <c r="E75" s="320"/>
      <c r="F75" s="321"/>
      <c r="G75" s="75" t="s">
        <v>326</v>
      </c>
      <c r="H75" s="311" t="s">
        <v>469</v>
      </c>
      <c r="I75" s="312"/>
      <c r="J75" s="114"/>
      <c r="K75" s="76"/>
      <c r="L75" s="76"/>
      <c r="M75" s="76"/>
      <c r="N75" s="76"/>
      <c r="O75" s="76"/>
      <c r="P75" s="75"/>
      <c r="Q75" s="118"/>
      <c r="R75" s="119"/>
    </row>
    <row r="76" spans="1:18" ht="15" customHeight="1">
      <c r="A76" s="114">
        <v>65</v>
      </c>
      <c r="B76" s="123" t="s">
        <v>484</v>
      </c>
      <c r="C76" s="121">
        <v>42310</v>
      </c>
      <c r="D76" s="319">
        <v>3209.98</v>
      </c>
      <c r="E76" s="320"/>
      <c r="F76" s="321"/>
      <c r="G76" s="75" t="s">
        <v>326</v>
      </c>
      <c r="H76" s="311" t="s">
        <v>469</v>
      </c>
      <c r="I76" s="312"/>
      <c r="J76" s="114"/>
      <c r="K76" s="247"/>
      <c r="L76" s="247"/>
      <c r="M76" s="247"/>
      <c r="N76" s="247"/>
      <c r="O76" s="247"/>
      <c r="P76" s="75"/>
      <c r="Q76" s="248"/>
      <c r="R76" s="249"/>
    </row>
    <row r="77" spans="1:18" ht="15" customHeight="1" thickBot="1">
      <c r="A77" s="114">
        <v>66</v>
      </c>
      <c r="B77" s="123" t="s">
        <v>484</v>
      </c>
      <c r="C77" s="121">
        <v>42310</v>
      </c>
      <c r="D77" s="319">
        <v>3209.98</v>
      </c>
      <c r="E77" s="320"/>
      <c r="F77" s="321"/>
      <c r="G77" s="75" t="s">
        <v>326</v>
      </c>
      <c r="H77" s="311" t="s">
        <v>469</v>
      </c>
      <c r="I77" s="312"/>
      <c r="J77" s="114"/>
      <c r="K77" s="247"/>
      <c r="L77" s="247"/>
      <c r="M77" s="247"/>
      <c r="N77" s="247"/>
      <c r="O77" s="247"/>
      <c r="P77" s="75"/>
      <c r="Q77" s="248"/>
      <c r="R77" s="249"/>
    </row>
    <row r="78" spans="1:18" s="99" customFormat="1" ht="14.25" customHeight="1" thickBot="1">
      <c r="A78" s="314" t="s">
        <v>506</v>
      </c>
      <c r="B78" s="314"/>
      <c r="C78" s="314"/>
      <c r="D78" s="235">
        <f>SUM(D12:F77)</f>
        <v>183444.24000000014</v>
      </c>
      <c r="E78" s="235"/>
      <c r="F78" s="236"/>
      <c r="G78" s="315"/>
      <c r="H78" s="315"/>
      <c r="I78" s="316"/>
      <c r="J78" s="125" t="s">
        <v>506</v>
      </c>
      <c r="K78" s="126"/>
      <c r="L78" s="126"/>
      <c r="M78" s="126"/>
      <c r="N78" s="126"/>
      <c r="O78" s="126"/>
      <c r="P78" s="127"/>
      <c r="Q78" s="239">
        <f>SUM(Q12:R77)</f>
        <v>932452.6199999998</v>
      </c>
      <c r="R78" s="240"/>
    </row>
    <row r="79" spans="1:18" ht="24" customHeight="1" thickBot="1">
      <c r="A79" s="317" t="s">
        <v>507</v>
      </c>
      <c r="B79" s="318"/>
      <c r="C79" s="318"/>
      <c r="D79" s="282"/>
      <c r="E79" s="282"/>
      <c r="F79" s="282"/>
      <c r="G79" s="282"/>
      <c r="H79" s="282"/>
      <c r="I79" s="283"/>
      <c r="J79" s="313" t="s">
        <v>508</v>
      </c>
      <c r="K79" s="313"/>
      <c r="L79" s="313"/>
      <c r="M79" s="313"/>
      <c r="N79" s="313"/>
      <c r="O79" s="313"/>
      <c r="P79" s="313"/>
      <c r="Q79" s="313"/>
      <c r="R79" s="313"/>
    </row>
    <row r="80" spans="1:18" ht="69.75" customHeight="1" thickBot="1">
      <c r="A80" s="104" t="s">
        <v>1</v>
      </c>
      <c r="B80" s="105" t="s">
        <v>453</v>
      </c>
      <c r="C80" s="105" t="s">
        <v>454</v>
      </c>
      <c r="D80" s="284" t="s">
        <v>455</v>
      </c>
      <c r="E80" s="284"/>
      <c r="F80" s="284"/>
      <c r="G80" s="105" t="s">
        <v>456</v>
      </c>
      <c r="H80" s="284" t="s">
        <v>457</v>
      </c>
      <c r="I80" s="285"/>
      <c r="J80" s="106" t="s">
        <v>1</v>
      </c>
      <c r="K80" s="242" t="s">
        <v>458</v>
      </c>
      <c r="L80" s="242"/>
      <c r="M80" s="242"/>
      <c r="N80" s="242" t="s">
        <v>454</v>
      </c>
      <c r="O80" s="242"/>
      <c r="P80" s="107" t="s">
        <v>456</v>
      </c>
      <c r="Q80" s="242" t="s">
        <v>455</v>
      </c>
      <c r="R80" s="243"/>
    </row>
    <row r="81" spans="1:18" ht="15" customHeight="1">
      <c r="A81" s="108">
        <v>1</v>
      </c>
      <c r="B81" s="128" t="s">
        <v>509</v>
      </c>
      <c r="C81" s="122">
        <v>35248</v>
      </c>
      <c r="D81" s="295">
        <v>14499.99</v>
      </c>
      <c r="E81" s="295"/>
      <c r="F81" s="295"/>
      <c r="G81" s="111"/>
      <c r="H81" s="296"/>
      <c r="I81" s="297"/>
      <c r="J81" s="108">
        <v>1</v>
      </c>
      <c r="K81" s="301" t="s">
        <v>510</v>
      </c>
      <c r="L81" s="301"/>
      <c r="M81" s="301"/>
      <c r="N81" s="301">
        <v>2011</v>
      </c>
      <c r="O81" s="301"/>
      <c r="P81" s="111" t="s">
        <v>326</v>
      </c>
      <c r="Q81" s="302">
        <v>23417.08</v>
      </c>
      <c r="R81" s="303"/>
    </row>
    <row r="82" spans="1:18" ht="15" customHeight="1">
      <c r="A82" s="114">
        <v>2</v>
      </c>
      <c r="B82" s="129"/>
      <c r="C82" s="1"/>
      <c r="D82" s="244"/>
      <c r="E82" s="244"/>
      <c r="F82" s="244"/>
      <c r="G82" s="75"/>
      <c r="H82" s="245"/>
      <c r="I82" s="246"/>
      <c r="J82" s="114">
        <v>2</v>
      </c>
      <c r="K82" s="247" t="s">
        <v>511</v>
      </c>
      <c r="L82" s="247"/>
      <c r="M82" s="247"/>
      <c r="N82" s="247">
        <v>2005</v>
      </c>
      <c r="O82" s="247"/>
      <c r="P82" s="75" t="s">
        <v>326</v>
      </c>
      <c r="Q82" s="248">
        <v>88200.46</v>
      </c>
      <c r="R82" s="249"/>
    </row>
    <row r="83" spans="1:18" ht="15" customHeight="1">
      <c r="A83" s="114">
        <v>3</v>
      </c>
      <c r="B83" s="129"/>
      <c r="C83" s="1"/>
      <c r="D83" s="244"/>
      <c r="E83" s="244"/>
      <c r="F83" s="244"/>
      <c r="G83" s="75"/>
      <c r="H83" s="245"/>
      <c r="I83" s="246"/>
      <c r="J83" s="114">
        <v>3</v>
      </c>
      <c r="K83" s="247"/>
      <c r="L83" s="247"/>
      <c r="M83" s="247"/>
      <c r="N83" s="247"/>
      <c r="O83" s="247"/>
      <c r="P83" s="75"/>
      <c r="Q83" s="248"/>
      <c r="R83" s="249"/>
    </row>
    <row r="84" spans="1:18" ht="15" customHeight="1">
      <c r="A84" s="114">
        <v>4</v>
      </c>
      <c r="B84" s="129"/>
      <c r="C84" s="1"/>
      <c r="D84" s="244"/>
      <c r="E84" s="244"/>
      <c r="F84" s="244"/>
      <c r="G84" s="75"/>
      <c r="H84" s="245"/>
      <c r="I84" s="246"/>
      <c r="J84" s="114">
        <v>4</v>
      </c>
      <c r="K84" s="247"/>
      <c r="L84" s="247"/>
      <c r="M84" s="247"/>
      <c r="N84" s="247"/>
      <c r="O84" s="247"/>
      <c r="P84" s="75"/>
      <c r="Q84" s="248"/>
      <c r="R84" s="249"/>
    </row>
    <row r="85" spans="1:18" ht="15" customHeight="1">
      <c r="A85" s="114">
        <v>5</v>
      </c>
      <c r="B85" s="129"/>
      <c r="C85" s="1"/>
      <c r="D85" s="244"/>
      <c r="E85" s="244"/>
      <c r="F85" s="244"/>
      <c r="G85" s="75"/>
      <c r="H85" s="245"/>
      <c r="I85" s="246"/>
      <c r="J85" s="114">
        <v>5</v>
      </c>
      <c r="K85" s="247"/>
      <c r="L85" s="247"/>
      <c r="M85" s="247"/>
      <c r="N85" s="247"/>
      <c r="O85" s="247"/>
      <c r="P85" s="75"/>
      <c r="Q85" s="248"/>
      <c r="R85" s="249"/>
    </row>
    <row r="86" spans="1:18" ht="15" customHeight="1">
      <c r="A86" s="114">
        <v>6</v>
      </c>
      <c r="B86" s="129"/>
      <c r="C86" s="1"/>
      <c r="D86" s="244"/>
      <c r="E86" s="244"/>
      <c r="F86" s="244"/>
      <c r="G86" s="75"/>
      <c r="H86" s="245"/>
      <c r="I86" s="246"/>
      <c r="J86" s="114">
        <v>6</v>
      </c>
      <c r="K86" s="247"/>
      <c r="L86" s="247"/>
      <c r="M86" s="247"/>
      <c r="N86" s="247"/>
      <c r="O86" s="247"/>
      <c r="P86" s="75"/>
      <c r="Q86" s="248"/>
      <c r="R86" s="249"/>
    </row>
    <row r="87" spans="1:18" ht="15" customHeight="1">
      <c r="A87" s="114">
        <v>7</v>
      </c>
      <c r="B87" s="129"/>
      <c r="C87" s="1"/>
      <c r="D87" s="244"/>
      <c r="E87" s="244"/>
      <c r="F87" s="244"/>
      <c r="G87" s="75"/>
      <c r="H87" s="245"/>
      <c r="I87" s="246"/>
      <c r="J87" s="114">
        <v>7</v>
      </c>
      <c r="K87" s="247"/>
      <c r="L87" s="247"/>
      <c r="M87" s="247"/>
      <c r="N87" s="247"/>
      <c r="O87" s="247"/>
      <c r="P87" s="75"/>
      <c r="Q87" s="248"/>
      <c r="R87" s="249"/>
    </row>
    <row r="88" spans="1:18" ht="15" customHeight="1">
      <c r="A88" s="114">
        <v>8</v>
      </c>
      <c r="B88" s="129"/>
      <c r="C88" s="1"/>
      <c r="D88" s="244"/>
      <c r="E88" s="244"/>
      <c r="F88" s="244"/>
      <c r="G88" s="75"/>
      <c r="H88" s="245"/>
      <c r="I88" s="246"/>
      <c r="J88" s="114">
        <v>8</v>
      </c>
      <c r="K88" s="247"/>
      <c r="L88" s="247"/>
      <c r="M88" s="247"/>
      <c r="N88" s="247"/>
      <c r="O88" s="247"/>
      <c r="P88" s="75"/>
      <c r="Q88" s="248"/>
      <c r="R88" s="249"/>
    </row>
    <row r="89" spans="1:18" ht="15" customHeight="1">
      <c r="A89" s="114">
        <v>9</v>
      </c>
      <c r="B89" s="129"/>
      <c r="C89" s="1"/>
      <c r="D89" s="244"/>
      <c r="E89" s="244"/>
      <c r="F89" s="244"/>
      <c r="G89" s="75"/>
      <c r="H89" s="245"/>
      <c r="I89" s="246"/>
      <c r="J89" s="114">
        <v>9</v>
      </c>
      <c r="K89" s="247"/>
      <c r="L89" s="247"/>
      <c r="M89" s="247"/>
      <c r="N89" s="247"/>
      <c r="O89" s="247"/>
      <c r="P89" s="75"/>
      <c r="Q89" s="248"/>
      <c r="R89" s="249"/>
    </row>
    <row r="90" spans="1:18" ht="15" customHeight="1">
      <c r="A90" s="114">
        <v>10</v>
      </c>
      <c r="B90" s="129"/>
      <c r="C90" s="1"/>
      <c r="D90" s="244"/>
      <c r="E90" s="244"/>
      <c r="F90" s="244"/>
      <c r="G90" s="75"/>
      <c r="H90" s="245"/>
      <c r="I90" s="246"/>
      <c r="J90" s="114">
        <v>10</v>
      </c>
      <c r="K90" s="247"/>
      <c r="L90" s="247"/>
      <c r="M90" s="247"/>
      <c r="N90" s="247"/>
      <c r="O90" s="247"/>
      <c r="P90" s="75"/>
      <c r="Q90" s="248"/>
      <c r="R90" s="249"/>
    </row>
    <row r="91" spans="1:18" ht="15" customHeight="1">
      <c r="A91" s="114">
        <v>11</v>
      </c>
      <c r="B91" s="129"/>
      <c r="C91" s="1"/>
      <c r="D91" s="244"/>
      <c r="E91" s="244"/>
      <c r="F91" s="244"/>
      <c r="G91" s="75"/>
      <c r="H91" s="245"/>
      <c r="I91" s="246"/>
      <c r="J91" s="114">
        <v>11</v>
      </c>
      <c r="K91" s="247"/>
      <c r="L91" s="247"/>
      <c r="M91" s="247"/>
      <c r="N91" s="247"/>
      <c r="O91" s="247"/>
      <c r="P91" s="75"/>
      <c r="Q91" s="248"/>
      <c r="R91" s="249"/>
    </row>
    <row r="92" spans="1:18" ht="15" customHeight="1">
      <c r="A92" s="114">
        <v>12</v>
      </c>
      <c r="B92" s="129"/>
      <c r="C92" s="1"/>
      <c r="D92" s="244"/>
      <c r="E92" s="244"/>
      <c r="F92" s="244"/>
      <c r="G92" s="75"/>
      <c r="H92" s="245"/>
      <c r="I92" s="246"/>
      <c r="J92" s="114">
        <v>12</v>
      </c>
      <c r="K92" s="247"/>
      <c r="L92" s="247"/>
      <c r="M92" s="247"/>
      <c r="N92" s="247"/>
      <c r="O92" s="247"/>
      <c r="P92" s="75"/>
      <c r="Q92" s="248"/>
      <c r="R92" s="249"/>
    </row>
    <row r="93" spans="1:18" ht="15" customHeight="1">
      <c r="A93" s="114">
        <v>13</v>
      </c>
      <c r="B93" s="129"/>
      <c r="C93" s="1"/>
      <c r="D93" s="244"/>
      <c r="E93" s="244"/>
      <c r="F93" s="244"/>
      <c r="G93" s="75"/>
      <c r="H93" s="245"/>
      <c r="I93" s="246"/>
      <c r="J93" s="114">
        <v>13</v>
      </c>
      <c r="K93" s="247"/>
      <c r="L93" s="247"/>
      <c r="M93" s="247"/>
      <c r="N93" s="247"/>
      <c r="O93" s="247"/>
      <c r="P93" s="75"/>
      <c r="Q93" s="248"/>
      <c r="R93" s="249"/>
    </row>
    <row r="94" spans="1:18" ht="15" customHeight="1">
      <c r="A94" s="114">
        <v>14</v>
      </c>
      <c r="B94" s="129"/>
      <c r="C94" s="1"/>
      <c r="D94" s="244"/>
      <c r="E94" s="244"/>
      <c r="F94" s="244"/>
      <c r="G94" s="75"/>
      <c r="H94" s="245"/>
      <c r="I94" s="246"/>
      <c r="J94" s="114">
        <v>14</v>
      </c>
      <c r="K94" s="247"/>
      <c r="L94" s="247"/>
      <c r="M94" s="247"/>
      <c r="N94" s="247"/>
      <c r="O94" s="247"/>
      <c r="P94" s="75"/>
      <c r="Q94" s="248"/>
      <c r="R94" s="249"/>
    </row>
    <row r="95" spans="1:18" ht="15" customHeight="1" thickBot="1">
      <c r="A95" s="130">
        <v>15</v>
      </c>
      <c r="B95" s="131"/>
      <c r="C95" s="132"/>
      <c r="D95" s="286"/>
      <c r="E95" s="286"/>
      <c r="F95" s="286"/>
      <c r="G95" s="133"/>
      <c r="H95" s="287"/>
      <c r="I95" s="288"/>
      <c r="J95" s="130">
        <v>15</v>
      </c>
      <c r="K95" s="298"/>
      <c r="L95" s="298"/>
      <c r="M95" s="298"/>
      <c r="N95" s="298"/>
      <c r="O95" s="298"/>
      <c r="P95" s="133"/>
      <c r="Q95" s="299"/>
      <c r="R95" s="300"/>
    </row>
    <row r="96" spans="1:18" s="99" customFormat="1" ht="14.25" customHeight="1" thickBot="1">
      <c r="A96" s="231" t="s">
        <v>506</v>
      </c>
      <c r="B96" s="232"/>
      <c r="C96" s="233" t="s">
        <v>512</v>
      </c>
      <c r="D96" s="234">
        <f>SUM(D81:F95)</f>
        <v>14499.99</v>
      </c>
      <c r="E96" s="235"/>
      <c r="F96" s="236"/>
      <c r="G96" s="235"/>
      <c r="H96" s="235"/>
      <c r="I96" s="236"/>
      <c r="J96" s="237" t="s">
        <v>506</v>
      </c>
      <c r="K96" s="238"/>
      <c r="L96" s="238"/>
      <c r="M96" s="238"/>
      <c r="N96" s="238"/>
      <c r="O96" s="238"/>
      <c r="P96" s="238"/>
      <c r="Q96" s="239">
        <f>SUM(Q81:R95)</f>
        <v>111617.54000000001</v>
      </c>
      <c r="R96" s="240"/>
    </row>
    <row r="97" spans="1:18" ht="24" customHeight="1" thickBot="1">
      <c r="A97" s="281" t="s">
        <v>513</v>
      </c>
      <c r="B97" s="282"/>
      <c r="C97" s="282"/>
      <c r="D97" s="282"/>
      <c r="E97" s="282"/>
      <c r="F97" s="282"/>
      <c r="G97" s="282"/>
      <c r="H97" s="282"/>
      <c r="I97" s="283"/>
      <c r="J97" s="313" t="s">
        <v>514</v>
      </c>
      <c r="K97" s="313"/>
      <c r="L97" s="313"/>
      <c r="M97" s="313"/>
      <c r="N97" s="313"/>
      <c r="O97" s="313"/>
      <c r="P97" s="313"/>
      <c r="Q97" s="313"/>
      <c r="R97" s="313"/>
    </row>
    <row r="98" spans="1:18" ht="68.25" customHeight="1" thickBot="1">
      <c r="A98" s="104" t="s">
        <v>1</v>
      </c>
      <c r="B98" s="105" t="s">
        <v>453</v>
      </c>
      <c r="C98" s="105" t="s">
        <v>454</v>
      </c>
      <c r="D98" s="284" t="s">
        <v>455</v>
      </c>
      <c r="E98" s="284"/>
      <c r="F98" s="284"/>
      <c r="G98" s="105" t="s">
        <v>456</v>
      </c>
      <c r="H98" s="284" t="s">
        <v>457</v>
      </c>
      <c r="I98" s="285"/>
      <c r="J98" s="106" t="s">
        <v>1</v>
      </c>
      <c r="K98" s="242" t="s">
        <v>458</v>
      </c>
      <c r="L98" s="242"/>
      <c r="M98" s="242"/>
      <c r="N98" s="242" t="s">
        <v>454</v>
      </c>
      <c r="O98" s="242"/>
      <c r="P98" s="107" t="s">
        <v>456</v>
      </c>
      <c r="Q98" s="242" t="s">
        <v>455</v>
      </c>
      <c r="R98" s="243"/>
    </row>
    <row r="99" spans="1:18" ht="15" customHeight="1">
      <c r="A99" s="108">
        <v>1</v>
      </c>
      <c r="B99" s="112" t="s">
        <v>515</v>
      </c>
      <c r="C99" s="113">
        <v>2005</v>
      </c>
      <c r="D99" s="295">
        <v>9738.44</v>
      </c>
      <c r="E99" s="295"/>
      <c r="F99" s="295"/>
      <c r="G99" s="111" t="s">
        <v>326</v>
      </c>
      <c r="H99" s="311" t="s">
        <v>469</v>
      </c>
      <c r="I99" s="312"/>
      <c r="J99" s="108">
        <v>1</v>
      </c>
      <c r="K99" s="301"/>
      <c r="L99" s="301"/>
      <c r="M99" s="301"/>
      <c r="N99" s="301"/>
      <c r="O99" s="301"/>
      <c r="P99" s="111"/>
      <c r="Q99" s="302"/>
      <c r="R99" s="303"/>
    </row>
    <row r="100" spans="1:18" ht="15" customHeight="1">
      <c r="A100" s="114">
        <v>2</v>
      </c>
      <c r="B100" s="134" t="s">
        <v>516</v>
      </c>
      <c r="C100" s="1">
        <v>2017</v>
      </c>
      <c r="D100" s="244">
        <v>5304.15</v>
      </c>
      <c r="E100" s="244"/>
      <c r="F100" s="244"/>
      <c r="G100" s="75" t="s">
        <v>326</v>
      </c>
      <c r="H100" s="311" t="s">
        <v>469</v>
      </c>
      <c r="I100" s="312"/>
      <c r="J100" s="114">
        <v>2</v>
      </c>
      <c r="K100" s="247"/>
      <c r="L100" s="247"/>
      <c r="M100" s="247"/>
      <c r="N100" s="247"/>
      <c r="O100" s="247"/>
      <c r="P100" s="75"/>
      <c r="Q100" s="248"/>
      <c r="R100" s="249"/>
    </row>
    <row r="101" spans="1:18" ht="15" customHeight="1">
      <c r="A101" s="114">
        <v>3</v>
      </c>
      <c r="B101" s="129"/>
      <c r="C101" s="1"/>
      <c r="D101" s="244"/>
      <c r="E101" s="244"/>
      <c r="F101" s="244"/>
      <c r="G101" s="75"/>
      <c r="H101" s="245"/>
      <c r="I101" s="246"/>
      <c r="J101" s="114">
        <v>3</v>
      </c>
      <c r="K101" s="247"/>
      <c r="L101" s="247"/>
      <c r="M101" s="247"/>
      <c r="N101" s="247"/>
      <c r="O101" s="247"/>
      <c r="P101" s="75"/>
      <c r="Q101" s="248"/>
      <c r="R101" s="249"/>
    </row>
    <row r="102" spans="1:18" ht="15" customHeight="1">
      <c r="A102" s="114">
        <v>4</v>
      </c>
      <c r="B102" s="129"/>
      <c r="C102" s="1"/>
      <c r="D102" s="244"/>
      <c r="E102" s="244"/>
      <c r="F102" s="244"/>
      <c r="G102" s="75"/>
      <c r="H102" s="245"/>
      <c r="I102" s="246"/>
      <c r="J102" s="114">
        <v>4</v>
      </c>
      <c r="K102" s="247"/>
      <c r="L102" s="247"/>
      <c r="M102" s="247"/>
      <c r="N102" s="247"/>
      <c r="O102" s="247"/>
      <c r="P102" s="75"/>
      <c r="Q102" s="248"/>
      <c r="R102" s="249"/>
    </row>
    <row r="103" spans="1:18" ht="15" customHeight="1" thickBot="1">
      <c r="A103" s="130">
        <v>5</v>
      </c>
      <c r="B103" s="131"/>
      <c r="C103" s="132"/>
      <c r="D103" s="286"/>
      <c r="E103" s="286"/>
      <c r="F103" s="286"/>
      <c r="G103" s="133"/>
      <c r="H103" s="287"/>
      <c r="I103" s="288"/>
      <c r="J103" s="114">
        <v>5</v>
      </c>
      <c r="K103" s="247"/>
      <c r="L103" s="247"/>
      <c r="M103" s="247"/>
      <c r="N103" s="247"/>
      <c r="O103" s="247"/>
      <c r="P103" s="75"/>
      <c r="Q103" s="248"/>
      <c r="R103" s="249"/>
    </row>
    <row r="104" spans="1:18" ht="14.25" customHeight="1" thickBot="1">
      <c r="A104" s="231" t="s">
        <v>506</v>
      </c>
      <c r="B104" s="232"/>
      <c r="C104" s="233" t="s">
        <v>512</v>
      </c>
      <c r="D104" s="234">
        <f>SUM(D99:F103)</f>
        <v>15042.59</v>
      </c>
      <c r="E104" s="235"/>
      <c r="F104" s="236"/>
      <c r="G104" s="235"/>
      <c r="H104" s="235"/>
      <c r="I104" s="236"/>
      <c r="J104" s="135">
        <v>6</v>
      </c>
      <c r="K104" s="247"/>
      <c r="L104" s="247"/>
      <c r="M104" s="247"/>
      <c r="N104" s="247"/>
      <c r="O104" s="247"/>
      <c r="P104" s="75"/>
      <c r="Q104" s="248"/>
      <c r="R104" s="249"/>
    </row>
    <row r="105" spans="1:18" ht="24" customHeight="1" thickBot="1">
      <c r="A105" s="281" t="s">
        <v>517</v>
      </c>
      <c r="B105" s="282"/>
      <c r="C105" s="282"/>
      <c r="D105" s="282"/>
      <c r="E105" s="282"/>
      <c r="F105" s="282"/>
      <c r="G105" s="282"/>
      <c r="H105" s="282"/>
      <c r="I105" s="283"/>
      <c r="J105" s="114">
        <v>7</v>
      </c>
      <c r="K105" s="247"/>
      <c r="L105" s="247"/>
      <c r="M105" s="247"/>
      <c r="N105" s="247"/>
      <c r="O105" s="247"/>
      <c r="P105" s="75"/>
      <c r="Q105" s="248"/>
      <c r="R105" s="249"/>
    </row>
    <row r="106" spans="1:18" ht="69" customHeight="1" thickBot="1">
      <c r="A106" s="104" t="s">
        <v>1</v>
      </c>
      <c r="B106" s="105" t="s">
        <v>453</v>
      </c>
      <c r="C106" s="105" t="s">
        <v>454</v>
      </c>
      <c r="D106" s="284" t="s">
        <v>455</v>
      </c>
      <c r="E106" s="284"/>
      <c r="F106" s="284"/>
      <c r="G106" s="105" t="s">
        <v>456</v>
      </c>
      <c r="H106" s="284" t="s">
        <v>457</v>
      </c>
      <c r="I106" s="285"/>
      <c r="J106" s="114">
        <v>8</v>
      </c>
      <c r="K106" s="247"/>
      <c r="L106" s="247"/>
      <c r="M106" s="247"/>
      <c r="N106" s="247"/>
      <c r="O106" s="247"/>
      <c r="P106" s="75"/>
      <c r="Q106" s="248"/>
      <c r="R106" s="249"/>
    </row>
    <row r="107" spans="1:18" ht="15" customHeight="1">
      <c r="A107" s="108">
        <v>1</v>
      </c>
      <c r="B107" s="112" t="s">
        <v>518</v>
      </c>
      <c r="C107" s="113">
        <v>2010</v>
      </c>
      <c r="D107" s="295">
        <v>16387.31</v>
      </c>
      <c r="E107" s="295"/>
      <c r="F107" s="295"/>
      <c r="G107" s="111" t="s">
        <v>326</v>
      </c>
      <c r="H107" s="311" t="s">
        <v>469</v>
      </c>
      <c r="I107" s="312"/>
      <c r="J107" s="114">
        <v>9</v>
      </c>
      <c r="K107" s="247"/>
      <c r="L107" s="247"/>
      <c r="M107" s="247"/>
      <c r="N107" s="247"/>
      <c r="O107" s="247"/>
      <c r="P107" s="75"/>
      <c r="Q107" s="248"/>
      <c r="R107" s="249"/>
    </row>
    <row r="108" spans="1:18" ht="15" customHeight="1">
      <c r="A108" s="114">
        <v>2</v>
      </c>
      <c r="B108" s="129" t="s">
        <v>519</v>
      </c>
      <c r="C108" s="1">
        <v>2017</v>
      </c>
      <c r="D108" s="244">
        <v>4038</v>
      </c>
      <c r="E108" s="244"/>
      <c r="F108" s="244"/>
      <c r="G108" s="75" t="s">
        <v>326</v>
      </c>
      <c r="H108" s="245" t="s">
        <v>460</v>
      </c>
      <c r="I108" s="246"/>
      <c r="J108" s="114">
        <v>10</v>
      </c>
      <c r="K108" s="247"/>
      <c r="L108" s="247"/>
      <c r="M108" s="247"/>
      <c r="N108" s="247"/>
      <c r="O108" s="247"/>
      <c r="P108" s="75"/>
      <c r="Q108" s="248"/>
      <c r="R108" s="249"/>
    </row>
    <row r="109" spans="1:18" ht="15" customHeight="1">
      <c r="A109" s="114">
        <v>3</v>
      </c>
      <c r="B109" s="129" t="s">
        <v>520</v>
      </c>
      <c r="C109" s="1">
        <v>2017</v>
      </c>
      <c r="D109" s="244">
        <v>40377</v>
      </c>
      <c r="E109" s="244"/>
      <c r="F109" s="244"/>
      <c r="G109" s="75" t="s">
        <v>326</v>
      </c>
      <c r="H109" s="245" t="s">
        <v>460</v>
      </c>
      <c r="I109" s="246"/>
      <c r="J109" s="114">
        <v>11</v>
      </c>
      <c r="K109" s="247"/>
      <c r="L109" s="247"/>
      <c r="M109" s="247"/>
      <c r="N109" s="247"/>
      <c r="O109" s="247"/>
      <c r="P109" s="75"/>
      <c r="Q109" s="248"/>
      <c r="R109" s="249"/>
    </row>
    <row r="110" spans="1:18" ht="15" customHeight="1">
      <c r="A110" s="114">
        <v>4</v>
      </c>
      <c r="B110" s="136" t="s">
        <v>521</v>
      </c>
      <c r="C110" s="1">
        <v>2015</v>
      </c>
      <c r="D110" s="244">
        <v>20541</v>
      </c>
      <c r="E110" s="244"/>
      <c r="F110" s="244"/>
      <c r="G110" s="75"/>
      <c r="H110" s="245"/>
      <c r="I110" s="246"/>
      <c r="J110" s="114">
        <v>12</v>
      </c>
      <c r="K110" s="247"/>
      <c r="L110" s="247"/>
      <c r="M110" s="247"/>
      <c r="N110" s="247"/>
      <c r="O110" s="247"/>
      <c r="P110" s="75"/>
      <c r="Q110" s="248"/>
      <c r="R110" s="249"/>
    </row>
    <row r="111" spans="1:18" ht="15" customHeight="1">
      <c r="A111" s="137"/>
      <c r="B111" s="136" t="s">
        <v>522</v>
      </c>
      <c r="C111" s="138">
        <v>2015</v>
      </c>
      <c r="D111" s="308">
        <v>4066.5</v>
      </c>
      <c r="E111" s="309"/>
      <c r="F111" s="310"/>
      <c r="G111" s="139"/>
      <c r="H111" s="140"/>
      <c r="I111" s="141"/>
      <c r="J111" s="137"/>
      <c r="K111" s="142"/>
      <c r="L111" s="142"/>
      <c r="M111" s="142"/>
      <c r="N111" s="142"/>
      <c r="O111" s="142"/>
      <c r="P111" s="139"/>
      <c r="Q111" s="143"/>
      <c r="R111" s="144"/>
    </row>
    <row r="112" spans="1:18" ht="15" customHeight="1" thickBot="1">
      <c r="A112" s="130">
        <v>5</v>
      </c>
      <c r="B112" s="136" t="s">
        <v>523</v>
      </c>
      <c r="C112" s="132">
        <v>2015</v>
      </c>
      <c r="D112" s="286">
        <v>4990</v>
      </c>
      <c r="E112" s="286"/>
      <c r="F112" s="286"/>
      <c r="G112" s="133"/>
      <c r="H112" s="287"/>
      <c r="I112" s="288"/>
      <c r="J112" s="130">
        <v>13</v>
      </c>
      <c r="K112" s="298"/>
      <c r="L112" s="298"/>
      <c r="M112" s="298"/>
      <c r="N112" s="298"/>
      <c r="O112" s="298"/>
      <c r="P112" s="133"/>
      <c r="Q112" s="299"/>
      <c r="R112" s="300"/>
    </row>
    <row r="113" spans="1:18" s="99" customFormat="1" ht="14.25" customHeight="1" thickBot="1">
      <c r="A113" s="231" t="s">
        <v>506</v>
      </c>
      <c r="B113" s="232"/>
      <c r="C113" s="233" t="s">
        <v>512</v>
      </c>
      <c r="D113" s="234">
        <f>SUM(D107:F112)</f>
        <v>90399.81</v>
      </c>
      <c r="E113" s="235"/>
      <c r="F113" s="236"/>
      <c r="G113" s="235"/>
      <c r="H113" s="235"/>
      <c r="I113" s="236"/>
      <c r="J113" s="237" t="s">
        <v>506</v>
      </c>
      <c r="K113" s="238"/>
      <c r="L113" s="238"/>
      <c r="M113" s="238"/>
      <c r="N113" s="238"/>
      <c r="O113" s="238"/>
      <c r="P113" s="238"/>
      <c r="Q113" s="239">
        <f>SUM(Q99:R112)</f>
        <v>0</v>
      </c>
      <c r="R113" s="240"/>
    </row>
    <row r="114" spans="1:18" ht="24" customHeight="1" thickBot="1">
      <c r="A114" s="281" t="s">
        <v>524</v>
      </c>
      <c r="B114" s="282"/>
      <c r="C114" s="282"/>
      <c r="D114" s="282"/>
      <c r="E114" s="282"/>
      <c r="F114" s="282"/>
      <c r="G114" s="282"/>
      <c r="H114" s="282"/>
      <c r="I114" s="283"/>
      <c r="J114" s="281" t="s">
        <v>524</v>
      </c>
      <c r="K114" s="282"/>
      <c r="L114" s="282"/>
      <c r="M114" s="282"/>
      <c r="N114" s="282"/>
      <c r="O114" s="282"/>
      <c r="P114" s="282"/>
      <c r="Q114" s="282"/>
      <c r="R114" s="283"/>
    </row>
    <row r="115" spans="1:18" ht="69.75" customHeight="1" thickBot="1">
      <c r="A115" s="104" t="s">
        <v>1</v>
      </c>
      <c r="B115" s="105" t="s">
        <v>453</v>
      </c>
      <c r="C115" s="105" t="s">
        <v>454</v>
      </c>
      <c r="D115" s="284" t="s">
        <v>455</v>
      </c>
      <c r="E115" s="284"/>
      <c r="F115" s="284"/>
      <c r="G115" s="105" t="s">
        <v>456</v>
      </c>
      <c r="H115" s="284" t="s">
        <v>457</v>
      </c>
      <c r="I115" s="285"/>
      <c r="J115" s="106" t="s">
        <v>1</v>
      </c>
      <c r="K115" s="304" t="s">
        <v>458</v>
      </c>
      <c r="L115" s="305"/>
      <c r="M115" s="306"/>
      <c r="N115" s="304" t="s">
        <v>454</v>
      </c>
      <c r="O115" s="306"/>
      <c r="P115" s="107" t="s">
        <v>456</v>
      </c>
      <c r="Q115" s="304" t="s">
        <v>455</v>
      </c>
      <c r="R115" s="307"/>
    </row>
    <row r="116" spans="1:18" ht="15" customHeight="1">
      <c r="A116" s="108">
        <v>1</v>
      </c>
      <c r="B116" s="112"/>
      <c r="C116" s="113"/>
      <c r="D116" s="295"/>
      <c r="E116" s="295"/>
      <c r="F116" s="295"/>
      <c r="G116" s="111"/>
      <c r="H116" s="296"/>
      <c r="I116" s="297"/>
      <c r="J116" s="108">
        <v>1</v>
      </c>
      <c r="K116" s="301"/>
      <c r="L116" s="301"/>
      <c r="M116" s="301"/>
      <c r="N116" s="301"/>
      <c r="O116" s="301"/>
      <c r="P116" s="111"/>
      <c r="Q116" s="302"/>
      <c r="R116" s="303"/>
    </row>
    <row r="117" spans="1:18" ht="15" customHeight="1">
      <c r="A117" s="114">
        <v>2</v>
      </c>
      <c r="B117" s="129"/>
      <c r="C117" s="1"/>
      <c r="D117" s="244"/>
      <c r="E117" s="244"/>
      <c r="F117" s="244"/>
      <c r="G117" s="75"/>
      <c r="H117" s="245"/>
      <c r="I117" s="246"/>
      <c r="J117" s="114">
        <v>2</v>
      </c>
      <c r="K117" s="247"/>
      <c r="L117" s="247"/>
      <c r="M117" s="247"/>
      <c r="N117" s="247"/>
      <c r="O117" s="247"/>
      <c r="P117" s="75"/>
      <c r="Q117" s="248"/>
      <c r="R117" s="249"/>
    </row>
    <row r="118" spans="1:18" ht="15" customHeight="1">
      <c r="A118" s="114">
        <v>3</v>
      </c>
      <c r="B118" s="129"/>
      <c r="C118" s="1"/>
      <c r="D118" s="244"/>
      <c r="E118" s="244"/>
      <c r="F118" s="244"/>
      <c r="G118" s="75"/>
      <c r="H118" s="245"/>
      <c r="I118" s="246"/>
      <c r="J118" s="114">
        <v>3</v>
      </c>
      <c r="K118" s="247"/>
      <c r="L118" s="247"/>
      <c r="M118" s="247"/>
      <c r="N118" s="247"/>
      <c r="O118" s="247"/>
      <c r="P118" s="75"/>
      <c r="Q118" s="248"/>
      <c r="R118" s="249"/>
    </row>
    <row r="119" spans="1:18" ht="15" customHeight="1">
      <c r="A119" s="114">
        <v>4</v>
      </c>
      <c r="B119" s="129"/>
      <c r="C119" s="1"/>
      <c r="D119" s="244"/>
      <c r="E119" s="244"/>
      <c r="F119" s="244"/>
      <c r="G119" s="75"/>
      <c r="H119" s="245"/>
      <c r="I119" s="246"/>
      <c r="J119" s="114">
        <v>4</v>
      </c>
      <c r="K119" s="247"/>
      <c r="L119" s="247"/>
      <c r="M119" s="247"/>
      <c r="N119" s="247"/>
      <c r="O119" s="247"/>
      <c r="P119" s="75"/>
      <c r="Q119" s="248"/>
      <c r="R119" s="249"/>
    </row>
    <row r="120" spans="1:18" ht="15" customHeight="1">
      <c r="A120" s="137"/>
      <c r="B120" s="140"/>
      <c r="C120" s="138"/>
      <c r="D120" s="145"/>
      <c r="E120" s="145"/>
      <c r="F120" s="145"/>
      <c r="G120" s="139"/>
      <c r="H120" s="140"/>
      <c r="I120" s="141"/>
      <c r="J120" s="137"/>
      <c r="K120" s="142"/>
      <c r="L120" s="142"/>
      <c r="M120" s="142"/>
      <c r="N120" s="142"/>
      <c r="O120" s="142"/>
      <c r="P120" s="139"/>
      <c r="Q120" s="143"/>
      <c r="R120" s="144"/>
    </row>
    <row r="121" spans="1:18" ht="15" customHeight="1" thickBot="1">
      <c r="A121" s="130">
        <v>5</v>
      </c>
      <c r="B121" s="131"/>
      <c r="C121" s="132"/>
      <c r="D121" s="286"/>
      <c r="E121" s="286"/>
      <c r="F121" s="286"/>
      <c r="G121" s="133"/>
      <c r="H121" s="287"/>
      <c r="I121" s="288"/>
      <c r="J121" s="130">
        <v>5</v>
      </c>
      <c r="K121" s="298"/>
      <c r="L121" s="298"/>
      <c r="M121" s="298"/>
      <c r="N121" s="298"/>
      <c r="O121" s="298"/>
      <c r="P121" s="133"/>
      <c r="Q121" s="299"/>
      <c r="R121" s="300"/>
    </row>
    <row r="122" spans="1:18" s="99" customFormat="1" ht="14.25" customHeight="1" thickBot="1">
      <c r="A122" s="231" t="s">
        <v>506</v>
      </c>
      <c r="B122" s="232"/>
      <c r="C122" s="233" t="s">
        <v>512</v>
      </c>
      <c r="D122" s="234">
        <f>SUM(D116:F121)</f>
        <v>0</v>
      </c>
      <c r="E122" s="235"/>
      <c r="F122" s="236"/>
      <c r="G122" s="235"/>
      <c r="H122" s="235"/>
      <c r="I122" s="236"/>
      <c r="J122" s="237" t="s">
        <v>506</v>
      </c>
      <c r="K122" s="238"/>
      <c r="L122" s="238"/>
      <c r="M122" s="238"/>
      <c r="N122" s="238"/>
      <c r="O122" s="238"/>
      <c r="P122" s="238"/>
      <c r="Q122" s="239">
        <f>SUM(Q116:R121)</f>
        <v>0</v>
      </c>
      <c r="R122" s="240"/>
    </row>
    <row r="123" spans="1:18" ht="24" customHeight="1" thickBot="1">
      <c r="A123" s="281" t="s">
        <v>525</v>
      </c>
      <c r="B123" s="282"/>
      <c r="C123" s="282"/>
      <c r="D123" s="282"/>
      <c r="E123" s="282"/>
      <c r="F123" s="282"/>
      <c r="G123" s="282"/>
      <c r="H123" s="282"/>
      <c r="I123" s="283"/>
      <c r="J123" s="281" t="s">
        <v>525</v>
      </c>
      <c r="K123" s="282"/>
      <c r="L123" s="282"/>
      <c r="M123" s="282"/>
      <c r="N123" s="282"/>
      <c r="O123" s="282"/>
      <c r="P123" s="282"/>
      <c r="Q123" s="282"/>
      <c r="R123" s="283"/>
    </row>
    <row r="124" spans="1:18" ht="69.75" customHeight="1" thickBot="1">
      <c r="A124" s="104" t="s">
        <v>1</v>
      </c>
      <c r="B124" s="105" t="s">
        <v>453</v>
      </c>
      <c r="C124" s="105" t="s">
        <v>454</v>
      </c>
      <c r="D124" s="284" t="s">
        <v>455</v>
      </c>
      <c r="E124" s="284"/>
      <c r="F124" s="284"/>
      <c r="G124" s="105" t="s">
        <v>456</v>
      </c>
      <c r="H124" s="284" t="s">
        <v>457</v>
      </c>
      <c r="I124" s="285"/>
      <c r="J124" s="106" t="s">
        <v>1</v>
      </c>
      <c r="K124" s="242" t="s">
        <v>458</v>
      </c>
      <c r="L124" s="242"/>
      <c r="M124" s="242"/>
      <c r="N124" s="242" t="s">
        <v>454</v>
      </c>
      <c r="O124" s="242"/>
      <c r="P124" s="107" t="s">
        <v>456</v>
      </c>
      <c r="Q124" s="242" t="s">
        <v>455</v>
      </c>
      <c r="R124" s="243"/>
    </row>
    <row r="125" spans="1:18" ht="15" customHeight="1">
      <c r="A125" s="108">
        <v>1</v>
      </c>
      <c r="B125" s="112"/>
      <c r="C125" s="113"/>
      <c r="D125" s="295"/>
      <c r="E125" s="295"/>
      <c r="F125" s="295"/>
      <c r="G125" s="111"/>
      <c r="H125" s="296"/>
      <c r="I125" s="297"/>
      <c r="J125" s="108">
        <v>1</v>
      </c>
      <c r="K125" s="301"/>
      <c r="L125" s="301"/>
      <c r="M125" s="301"/>
      <c r="N125" s="301"/>
      <c r="O125" s="301"/>
      <c r="P125" s="111"/>
      <c r="Q125" s="302"/>
      <c r="R125" s="303"/>
    </row>
    <row r="126" spans="1:18" ht="15" customHeight="1">
      <c r="A126" s="114">
        <v>2</v>
      </c>
      <c r="B126" s="129"/>
      <c r="C126" s="1"/>
      <c r="D126" s="244"/>
      <c r="E126" s="244"/>
      <c r="F126" s="244"/>
      <c r="G126" s="75"/>
      <c r="H126" s="245"/>
      <c r="I126" s="246"/>
      <c r="J126" s="114">
        <v>2</v>
      </c>
      <c r="K126" s="247"/>
      <c r="L126" s="247"/>
      <c r="M126" s="247"/>
      <c r="N126" s="247"/>
      <c r="O126" s="247"/>
      <c r="P126" s="75"/>
      <c r="Q126" s="248"/>
      <c r="R126" s="249"/>
    </row>
    <row r="127" spans="1:18" ht="15" customHeight="1">
      <c r="A127" s="114">
        <v>3</v>
      </c>
      <c r="B127" s="129"/>
      <c r="C127" s="1"/>
      <c r="D127" s="244"/>
      <c r="E127" s="244"/>
      <c r="F127" s="244"/>
      <c r="G127" s="75"/>
      <c r="H127" s="245"/>
      <c r="I127" s="246"/>
      <c r="J127" s="114">
        <v>3</v>
      </c>
      <c r="K127" s="247"/>
      <c r="L127" s="247"/>
      <c r="M127" s="247"/>
      <c r="N127" s="247"/>
      <c r="O127" s="247"/>
      <c r="P127" s="75"/>
      <c r="Q127" s="248"/>
      <c r="R127" s="249"/>
    </row>
    <row r="128" spans="1:18" ht="15" customHeight="1">
      <c r="A128" s="114">
        <v>4</v>
      </c>
      <c r="B128" s="129"/>
      <c r="C128" s="1"/>
      <c r="D128" s="244"/>
      <c r="E128" s="244"/>
      <c r="F128" s="244"/>
      <c r="G128" s="75"/>
      <c r="H128" s="245"/>
      <c r="I128" s="246"/>
      <c r="J128" s="114">
        <v>4</v>
      </c>
      <c r="K128" s="247"/>
      <c r="L128" s="247"/>
      <c r="M128" s="247"/>
      <c r="N128" s="247"/>
      <c r="O128" s="247"/>
      <c r="P128" s="75"/>
      <c r="Q128" s="248"/>
      <c r="R128" s="249"/>
    </row>
    <row r="129" spans="1:18" ht="15" customHeight="1" thickBot="1">
      <c r="A129" s="130">
        <v>5</v>
      </c>
      <c r="B129" s="131"/>
      <c r="C129" s="132"/>
      <c r="D129" s="286"/>
      <c r="E129" s="286"/>
      <c r="F129" s="286"/>
      <c r="G129" s="133"/>
      <c r="H129" s="287"/>
      <c r="I129" s="288"/>
      <c r="J129" s="130">
        <v>5</v>
      </c>
      <c r="K129" s="298"/>
      <c r="L129" s="298"/>
      <c r="M129" s="298"/>
      <c r="N129" s="298"/>
      <c r="O129" s="298"/>
      <c r="P129" s="133"/>
      <c r="Q129" s="299"/>
      <c r="R129" s="300"/>
    </row>
    <row r="130" spans="1:18" s="99" customFormat="1" ht="14.25" customHeight="1" thickBot="1">
      <c r="A130" s="231" t="s">
        <v>506</v>
      </c>
      <c r="B130" s="232"/>
      <c r="C130" s="233" t="s">
        <v>512</v>
      </c>
      <c r="D130" s="234">
        <f>SUM(D125:F129)</f>
        <v>0</v>
      </c>
      <c r="E130" s="235"/>
      <c r="F130" s="236"/>
      <c r="G130" s="235"/>
      <c r="H130" s="235"/>
      <c r="I130" s="236"/>
      <c r="J130" s="237" t="s">
        <v>506</v>
      </c>
      <c r="K130" s="238"/>
      <c r="L130" s="238"/>
      <c r="M130" s="238"/>
      <c r="N130" s="238"/>
      <c r="O130" s="238"/>
      <c r="P130" s="238"/>
      <c r="Q130" s="239">
        <f>SUM(Q125:R129)</f>
        <v>0</v>
      </c>
      <c r="R130" s="240"/>
    </row>
    <row r="131" spans="1:9" ht="24" customHeight="1" thickBot="1">
      <c r="A131" s="281" t="s">
        <v>526</v>
      </c>
      <c r="B131" s="282"/>
      <c r="C131" s="282"/>
      <c r="D131" s="282"/>
      <c r="E131" s="282"/>
      <c r="F131" s="282"/>
      <c r="G131" s="282"/>
      <c r="H131" s="282"/>
      <c r="I131" s="283"/>
    </row>
    <row r="132" spans="1:9" ht="69.75" customHeight="1" thickBot="1">
      <c r="A132" s="104" t="s">
        <v>1</v>
      </c>
      <c r="B132" s="105" t="s">
        <v>453</v>
      </c>
      <c r="C132" s="105" t="s">
        <v>454</v>
      </c>
      <c r="D132" s="284" t="s">
        <v>455</v>
      </c>
      <c r="E132" s="284"/>
      <c r="F132" s="284"/>
      <c r="G132" s="105" t="s">
        <v>456</v>
      </c>
      <c r="H132" s="284" t="s">
        <v>457</v>
      </c>
      <c r="I132" s="285"/>
    </row>
    <row r="133" spans="1:9" ht="15" customHeight="1" thickBot="1">
      <c r="A133" s="108">
        <v>1</v>
      </c>
      <c r="B133" s="146" t="s">
        <v>527</v>
      </c>
      <c r="C133" s="113">
        <v>2017</v>
      </c>
      <c r="D133" s="295">
        <v>1161</v>
      </c>
      <c r="E133" s="295"/>
      <c r="F133" s="295"/>
      <c r="G133" s="111" t="s">
        <v>326</v>
      </c>
      <c r="H133" s="296" t="s">
        <v>528</v>
      </c>
      <c r="I133" s="297"/>
    </row>
    <row r="134" spans="1:9" ht="15" customHeight="1" thickBot="1">
      <c r="A134" s="114">
        <v>2</v>
      </c>
      <c r="B134" s="146" t="s">
        <v>527</v>
      </c>
      <c r="C134" s="1">
        <v>2017</v>
      </c>
      <c r="D134" s="244">
        <v>1161</v>
      </c>
      <c r="E134" s="244"/>
      <c r="F134" s="244"/>
      <c r="G134" s="111" t="s">
        <v>326</v>
      </c>
      <c r="H134" s="245" t="s">
        <v>528</v>
      </c>
      <c r="I134" s="246"/>
    </row>
    <row r="135" spans="1:9" ht="15" customHeight="1" thickBot="1">
      <c r="A135" s="114">
        <v>3</v>
      </c>
      <c r="B135" s="146" t="s">
        <v>527</v>
      </c>
      <c r="C135" s="1">
        <v>2017</v>
      </c>
      <c r="D135" s="244">
        <v>1161</v>
      </c>
      <c r="E135" s="244"/>
      <c r="F135" s="244"/>
      <c r="G135" s="111" t="s">
        <v>326</v>
      </c>
      <c r="H135" s="245" t="s">
        <v>528</v>
      </c>
      <c r="I135" s="246"/>
    </row>
    <row r="136" spans="1:9" ht="15" customHeight="1">
      <c r="A136" s="114">
        <v>4</v>
      </c>
      <c r="B136" s="146" t="s">
        <v>527</v>
      </c>
      <c r="C136" s="1">
        <v>2017</v>
      </c>
      <c r="D136" s="244">
        <v>1161</v>
      </c>
      <c r="E136" s="244"/>
      <c r="F136" s="244"/>
      <c r="G136" s="111" t="s">
        <v>326</v>
      </c>
      <c r="H136" s="245" t="s">
        <v>528</v>
      </c>
      <c r="I136" s="246"/>
    </row>
    <row r="137" spans="1:18" ht="15" customHeight="1" thickBot="1">
      <c r="A137" s="130">
        <v>5</v>
      </c>
      <c r="B137" s="131"/>
      <c r="C137" s="132"/>
      <c r="D137" s="286"/>
      <c r="E137" s="286"/>
      <c r="F137" s="286"/>
      <c r="G137" s="133"/>
      <c r="H137" s="287"/>
      <c r="I137" s="288"/>
      <c r="J137" s="147"/>
      <c r="K137" s="147"/>
      <c r="L137" s="147"/>
      <c r="M137" s="147"/>
      <c r="N137" s="147"/>
      <c r="O137" s="147"/>
      <c r="P137" s="147"/>
      <c r="Q137" s="147"/>
      <c r="R137" s="147"/>
    </row>
    <row r="138" spans="1:18" ht="15" customHeight="1" thickBot="1">
      <c r="A138" s="289" t="s">
        <v>506</v>
      </c>
      <c r="B138" s="290"/>
      <c r="C138" s="291" t="s">
        <v>512</v>
      </c>
      <c r="D138" s="292">
        <f>SUM(D133:F137)</f>
        <v>4644</v>
      </c>
      <c r="E138" s="293"/>
      <c r="F138" s="294"/>
      <c r="G138" s="293"/>
      <c r="H138" s="293"/>
      <c r="I138" s="294"/>
      <c r="J138" s="147"/>
      <c r="K138" s="147"/>
      <c r="L138" s="147"/>
      <c r="M138" s="147"/>
      <c r="N138" s="147"/>
      <c r="O138" s="147"/>
      <c r="P138" s="147"/>
      <c r="Q138" s="147"/>
      <c r="R138" s="147"/>
    </row>
    <row r="139" spans="1:9" ht="24" customHeight="1" thickBot="1">
      <c r="A139" s="281" t="s">
        <v>529</v>
      </c>
      <c r="B139" s="282"/>
      <c r="C139" s="282"/>
      <c r="D139" s="282"/>
      <c r="E139" s="282"/>
      <c r="F139" s="282"/>
      <c r="G139" s="282"/>
      <c r="H139" s="282"/>
      <c r="I139" s="283"/>
    </row>
    <row r="140" spans="1:9" ht="69.75" customHeight="1" thickBot="1">
      <c r="A140" s="104" t="s">
        <v>1</v>
      </c>
      <c r="B140" s="105" t="s">
        <v>453</v>
      </c>
      <c r="C140" s="105" t="s">
        <v>454</v>
      </c>
      <c r="D140" s="284" t="s">
        <v>455</v>
      </c>
      <c r="E140" s="284"/>
      <c r="F140" s="284"/>
      <c r="G140" s="105" t="s">
        <v>456</v>
      </c>
      <c r="H140" s="284" t="s">
        <v>457</v>
      </c>
      <c r="I140" s="285"/>
    </row>
    <row r="141" spans="1:9" ht="15" customHeight="1" thickBot="1">
      <c r="A141" s="108">
        <v>1</v>
      </c>
      <c r="B141" s="123" t="s">
        <v>530</v>
      </c>
      <c r="C141" s="122">
        <v>41190</v>
      </c>
      <c r="D141" s="295">
        <v>2706</v>
      </c>
      <c r="E141" s="295"/>
      <c r="F141" s="295"/>
      <c r="G141" s="111" t="s">
        <v>326</v>
      </c>
      <c r="H141" s="296" t="s">
        <v>531</v>
      </c>
      <c r="I141" s="297"/>
    </row>
    <row r="142" spans="1:9" ht="15" customHeight="1">
      <c r="A142" s="114">
        <v>2</v>
      </c>
      <c r="B142" s="120" t="s">
        <v>532</v>
      </c>
      <c r="C142" s="122">
        <v>42537</v>
      </c>
      <c r="D142" s="252">
        <v>3409</v>
      </c>
      <c r="E142" s="252"/>
      <c r="F142" s="252"/>
      <c r="G142" s="75" t="s">
        <v>326</v>
      </c>
      <c r="H142" s="296" t="s">
        <v>531</v>
      </c>
      <c r="I142" s="297"/>
    </row>
    <row r="143" spans="1:9" ht="15" customHeight="1">
      <c r="A143" s="114">
        <v>3</v>
      </c>
      <c r="B143" s="129"/>
      <c r="C143" s="1"/>
      <c r="D143" s="244"/>
      <c r="E143" s="244"/>
      <c r="F143" s="244"/>
      <c r="G143" s="75"/>
      <c r="H143" s="245"/>
      <c r="I143" s="246"/>
    </row>
    <row r="144" spans="1:9" ht="15" customHeight="1">
      <c r="A144" s="114">
        <v>4</v>
      </c>
      <c r="B144" s="129"/>
      <c r="C144" s="1"/>
      <c r="D144" s="244"/>
      <c r="E144" s="244"/>
      <c r="F144" s="244"/>
      <c r="G144" s="75"/>
      <c r="H144" s="245"/>
      <c r="I144" s="246"/>
    </row>
    <row r="145" spans="1:18" ht="15" customHeight="1" thickBot="1">
      <c r="A145" s="130">
        <v>5</v>
      </c>
      <c r="B145" s="131"/>
      <c r="C145" s="132"/>
      <c r="D145" s="286"/>
      <c r="E145" s="286"/>
      <c r="F145" s="286"/>
      <c r="G145" s="133"/>
      <c r="H145" s="287"/>
      <c r="I145" s="288"/>
      <c r="J145" s="147"/>
      <c r="K145" s="147"/>
      <c r="L145" s="147"/>
      <c r="M145" s="147"/>
      <c r="N145" s="147"/>
      <c r="O145" s="147"/>
      <c r="P145" s="147"/>
      <c r="Q145" s="147"/>
      <c r="R145" s="147"/>
    </row>
    <row r="146" spans="1:18" ht="14.25" customHeight="1" thickBot="1">
      <c r="A146" s="289" t="s">
        <v>506</v>
      </c>
      <c r="B146" s="290"/>
      <c r="C146" s="291"/>
      <c r="D146" s="292">
        <f>SUM(D141:F145)</f>
        <v>6115</v>
      </c>
      <c r="E146" s="293"/>
      <c r="F146" s="294"/>
      <c r="G146" s="293"/>
      <c r="H146" s="293"/>
      <c r="I146" s="294"/>
      <c r="J146" s="147"/>
      <c r="K146" s="147"/>
      <c r="L146" s="147"/>
      <c r="M146" s="147"/>
      <c r="N146" s="147"/>
      <c r="O146" s="147"/>
      <c r="P146" s="147"/>
      <c r="Q146" s="147"/>
      <c r="R146" s="147"/>
    </row>
    <row r="147" spans="1:18" ht="24" customHeight="1" thickBot="1">
      <c r="A147" s="281" t="s">
        <v>533</v>
      </c>
      <c r="B147" s="282"/>
      <c r="C147" s="282"/>
      <c r="D147" s="282"/>
      <c r="E147" s="282"/>
      <c r="F147" s="282"/>
      <c r="G147" s="282"/>
      <c r="H147" s="282"/>
      <c r="I147" s="283"/>
      <c r="J147" s="281" t="s">
        <v>534</v>
      </c>
      <c r="K147" s="282"/>
      <c r="L147" s="282"/>
      <c r="M147" s="282"/>
      <c r="N147" s="282"/>
      <c r="O147" s="282"/>
      <c r="P147" s="282"/>
      <c r="Q147" s="282"/>
      <c r="R147" s="283"/>
    </row>
    <row r="148" spans="1:18" ht="69.75" customHeight="1" thickBot="1">
      <c r="A148" s="104" t="s">
        <v>1</v>
      </c>
      <c r="B148" s="105" t="s">
        <v>453</v>
      </c>
      <c r="C148" s="105" t="s">
        <v>454</v>
      </c>
      <c r="D148" s="284" t="s">
        <v>455</v>
      </c>
      <c r="E148" s="284"/>
      <c r="F148" s="284"/>
      <c r="G148" s="105" t="s">
        <v>456</v>
      </c>
      <c r="H148" s="284" t="s">
        <v>457</v>
      </c>
      <c r="I148" s="285"/>
      <c r="J148" s="106" t="s">
        <v>1</v>
      </c>
      <c r="K148" s="242" t="s">
        <v>458</v>
      </c>
      <c r="L148" s="242"/>
      <c r="M148" s="242"/>
      <c r="N148" s="242" t="s">
        <v>454</v>
      </c>
      <c r="O148" s="242"/>
      <c r="P148" s="107" t="s">
        <v>456</v>
      </c>
      <c r="Q148" s="242" t="s">
        <v>455</v>
      </c>
      <c r="R148" s="243"/>
    </row>
    <row r="149" spans="1:18" ht="15" customHeight="1" thickBot="1">
      <c r="A149" s="108">
        <v>1</v>
      </c>
      <c r="B149" s="123" t="s">
        <v>535</v>
      </c>
      <c r="C149" s="121">
        <v>41180</v>
      </c>
      <c r="D149" s="259">
        <v>13120</v>
      </c>
      <c r="E149" s="260"/>
      <c r="F149" s="261"/>
      <c r="G149" s="75" t="s">
        <v>326</v>
      </c>
      <c r="H149" s="265" t="s">
        <v>536</v>
      </c>
      <c r="I149" s="266"/>
      <c r="J149" s="108">
        <v>1</v>
      </c>
      <c r="K149" s="276" t="s">
        <v>537</v>
      </c>
      <c r="L149" s="277"/>
      <c r="M149" s="278"/>
      <c r="N149" s="279">
        <v>2015</v>
      </c>
      <c r="O149" s="280"/>
      <c r="P149" s="111" t="s">
        <v>326</v>
      </c>
      <c r="Q149" s="272">
        <v>979.08</v>
      </c>
      <c r="R149" s="273"/>
    </row>
    <row r="150" spans="1:18" ht="15" customHeight="1" thickBot="1">
      <c r="A150" s="114">
        <v>2</v>
      </c>
      <c r="B150" s="123" t="s">
        <v>535</v>
      </c>
      <c r="C150" s="121">
        <v>41180</v>
      </c>
      <c r="D150" s="259">
        <v>13120</v>
      </c>
      <c r="E150" s="260"/>
      <c r="F150" s="261"/>
      <c r="G150" s="75" t="s">
        <v>326</v>
      </c>
      <c r="H150" s="265" t="s">
        <v>536</v>
      </c>
      <c r="I150" s="266"/>
      <c r="J150" s="114">
        <v>2</v>
      </c>
      <c r="K150" s="267" t="s">
        <v>537</v>
      </c>
      <c r="L150" s="268"/>
      <c r="M150" s="269"/>
      <c r="N150" s="270">
        <v>2015</v>
      </c>
      <c r="O150" s="271"/>
      <c r="P150" s="111" t="s">
        <v>326</v>
      </c>
      <c r="Q150" s="272">
        <v>980.08</v>
      </c>
      <c r="R150" s="273"/>
    </row>
    <row r="151" spans="1:18" ht="15" customHeight="1" thickBot="1">
      <c r="A151" s="114">
        <v>3</v>
      </c>
      <c r="B151" s="123" t="s">
        <v>535</v>
      </c>
      <c r="C151" s="121">
        <v>41180</v>
      </c>
      <c r="D151" s="259">
        <v>13120</v>
      </c>
      <c r="E151" s="260"/>
      <c r="F151" s="261"/>
      <c r="G151" s="75" t="s">
        <v>326</v>
      </c>
      <c r="H151" s="265" t="s">
        <v>536</v>
      </c>
      <c r="I151" s="266"/>
      <c r="J151" s="114">
        <v>3</v>
      </c>
      <c r="K151" s="267" t="s">
        <v>537</v>
      </c>
      <c r="L151" s="268"/>
      <c r="M151" s="269"/>
      <c r="N151" s="270">
        <v>2015</v>
      </c>
      <c r="O151" s="271"/>
      <c r="P151" s="111" t="s">
        <v>326</v>
      </c>
      <c r="Q151" s="272">
        <v>981.08</v>
      </c>
      <c r="R151" s="273"/>
    </row>
    <row r="152" spans="1:18" ht="15" customHeight="1">
      <c r="A152" s="114">
        <v>4</v>
      </c>
      <c r="B152" s="123" t="s">
        <v>535</v>
      </c>
      <c r="C152" s="121">
        <v>41180</v>
      </c>
      <c r="D152" s="259">
        <v>13120</v>
      </c>
      <c r="E152" s="260"/>
      <c r="F152" s="261"/>
      <c r="G152" s="75" t="s">
        <v>326</v>
      </c>
      <c r="H152" s="274" t="s">
        <v>536</v>
      </c>
      <c r="I152" s="275"/>
      <c r="J152" s="114">
        <v>4</v>
      </c>
      <c r="K152" s="267" t="s">
        <v>537</v>
      </c>
      <c r="L152" s="268"/>
      <c r="M152" s="269"/>
      <c r="N152" s="270">
        <v>2015</v>
      </c>
      <c r="O152" s="271"/>
      <c r="P152" s="111" t="s">
        <v>326</v>
      </c>
      <c r="Q152" s="272">
        <v>982.08</v>
      </c>
      <c r="R152" s="273"/>
    </row>
    <row r="153" spans="1:18" ht="15" customHeight="1">
      <c r="A153" s="114">
        <v>5</v>
      </c>
      <c r="B153" s="123" t="s">
        <v>535</v>
      </c>
      <c r="C153" s="121">
        <v>41180</v>
      </c>
      <c r="D153" s="259">
        <v>13120</v>
      </c>
      <c r="E153" s="260"/>
      <c r="F153" s="261"/>
      <c r="G153" s="75" t="s">
        <v>326</v>
      </c>
      <c r="H153" s="250" t="s">
        <v>536</v>
      </c>
      <c r="I153" s="251"/>
      <c r="J153" s="114">
        <v>5</v>
      </c>
      <c r="K153" s="262" t="s">
        <v>538</v>
      </c>
      <c r="L153" s="263"/>
      <c r="M153" s="264"/>
      <c r="N153" s="247">
        <v>2015</v>
      </c>
      <c r="O153" s="247"/>
      <c r="P153" s="75" t="s">
        <v>326</v>
      </c>
      <c r="Q153" s="248">
        <v>2241</v>
      </c>
      <c r="R153" s="249"/>
    </row>
    <row r="154" spans="1:18" ht="15" customHeight="1">
      <c r="A154" s="114">
        <v>6</v>
      </c>
      <c r="B154" s="123" t="s">
        <v>535</v>
      </c>
      <c r="C154" s="121">
        <v>41180</v>
      </c>
      <c r="D154" s="253">
        <v>13120</v>
      </c>
      <c r="E154" s="254"/>
      <c r="F154" s="255"/>
      <c r="G154" s="75" t="s">
        <v>326</v>
      </c>
      <c r="H154" s="250" t="s">
        <v>536</v>
      </c>
      <c r="I154" s="251"/>
      <c r="J154" s="114">
        <v>6</v>
      </c>
      <c r="K154" s="256" t="s">
        <v>539</v>
      </c>
      <c r="L154" s="257"/>
      <c r="M154" s="258"/>
      <c r="N154" s="247">
        <v>2014</v>
      </c>
      <c r="O154" s="247"/>
      <c r="P154" s="75" t="s">
        <v>326</v>
      </c>
      <c r="Q154" s="248">
        <v>3258</v>
      </c>
      <c r="R154" s="249"/>
    </row>
    <row r="155" spans="1:18" ht="15" customHeight="1">
      <c r="A155" s="114">
        <v>7</v>
      </c>
      <c r="B155" s="148" t="s">
        <v>540</v>
      </c>
      <c r="C155" s="76">
        <v>2011</v>
      </c>
      <c r="D155" s="253">
        <v>10578</v>
      </c>
      <c r="E155" s="254"/>
      <c r="F155" s="255"/>
      <c r="G155" s="75" t="s">
        <v>326</v>
      </c>
      <c r="H155" s="250" t="s">
        <v>541</v>
      </c>
      <c r="I155" s="251"/>
      <c r="J155" s="114">
        <v>7</v>
      </c>
      <c r="K155" s="256" t="s">
        <v>539</v>
      </c>
      <c r="L155" s="257"/>
      <c r="M155" s="258"/>
      <c r="N155" s="247">
        <v>2014</v>
      </c>
      <c r="O155" s="247"/>
      <c r="P155" s="75" t="s">
        <v>326</v>
      </c>
      <c r="Q155" s="248">
        <v>3258</v>
      </c>
      <c r="R155" s="249"/>
    </row>
    <row r="156" spans="1:18" ht="15" customHeight="1">
      <c r="A156" s="114">
        <v>8</v>
      </c>
      <c r="B156" s="149" t="s">
        <v>542</v>
      </c>
      <c r="C156" s="150">
        <v>2015</v>
      </c>
      <c r="D156" s="253">
        <v>599</v>
      </c>
      <c r="E156" s="254"/>
      <c r="F156" s="255"/>
      <c r="G156" s="75" t="s">
        <v>326</v>
      </c>
      <c r="H156" s="250" t="s">
        <v>531</v>
      </c>
      <c r="I156" s="251"/>
      <c r="J156" s="114">
        <v>8</v>
      </c>
      <c r="K156" s="247"/>
      <c r="L156" s="247"/>
      <c r="M156" s="247"/>
      <c r="N156" s="247"/>
      <c r="O156" s="247"/>
      <c r="P156" s="75" t="s">
        <v>326</v>
      </c>
      <c r="Q156" s="248"/>
      <c r="R156" s="249"/>
    </row>
    <row r="157" spans="1:18" ht="15" customHeight="1">
      <c r="A157" s="114">
        <v>9</v>
      </c>
      <c r="B157" s="123" t="s">
        <v>543</v>
      </c>
      <c r="C157" s="150">
        <v>2015</v>
      </c>
      <c r="D157" s="253">
        <v>848</v>
      </c>
      <c r="E157" s="254"/>
      <c r="F157" s="255"/>
      <c r="G157" s="75" t="s">
        <v>326</v>
      </c>
      <c r="H157" s="250" t="s">
        <v>531</v>
      </c>
      <c r="I157" s="251"/>
      <c r="J157" s="114">
        <v>9</v>
      </c>
      <c r="K157" s="247"/>
      <c r="L157" s="247"/>
      <c r="M157" s="247"/>
      <c r="N157" s="247"/>
      <c r="O157" s="247"/>
      <c r="P157" s="75"/>
      <c r="Q157" s="248"/>
      <c r="R157" s="249"/>
    </row>
    <row r="158" spans="1:18" ht="15" customHeight="1">
      <c r="A158" s="114">
        <v>10</v>
      </c>
      <c r="B158" s="123" t="s">
        <v>544</v>
      </c>
      <c r="C158" s="150">
        <v>2015</v>
      </c>
      <c r="D158" s="253">
        <v>535</v>
      </c>
      <c r="E158" s="254"/>
      <c r="F158" s="255"/>
      <c r="G158" s="75" t="s">
        <v>326</v>
      </c>
      <c r="H158" s="250" t="s">
        <v>531</v>
      </c>
      <c r="I158" s="251"/>
      <c r="J158" s="114">
        <v>10</v>
      </c>
      <c r="K158" s="247"/>
      <c r="L158" s="247"/>
      <c r="M158" s="247"/>
      <c r="N158" s="247"/>
      <c r="O158" s="247"/>
      <c r="P158" s="75"/>
      <c r="Q158" s="248"/>
      <c r="R158" s="249"/>
    </row>
    <row r="159" spans="1:18" ht="15" customHeight="1">
      <c r="A159" s="114">
        <v>11</v>
      </c>
      <c r="B159" s="123" t="s">
        <v>543</v>
      </c>
      <c r="C159" s="150">
        <v>2015</v>
      </c>
      <c r="D159" s="252">
        <v>848</v>
      </c>
      <c r="E159" s="252"/>
      <c r="F159" s="252"/>
      <c r="G159" s="75" t="s">
        <v>326</v>
      </c>
      <c r="H159" s="250" t="s">
        <v>531</v>
      </c>
      <c r="I159" s="251"/>
      <c r="J159" s="114">
        <v>11</v>
      </c>
      <c r="K159" s="247"/>
      <c r="L159" s="247"/>
      <c r="M159" s="247"/>
      <c r="N159" s="247"/>
      <c r="O159" s="247"/>
      <c r="P159" s="75"/>
      <c r="Q159" s="248"/>
      <c r="R159" s="249"/>
    </row>
    <row r="160" spans="1:18" ht="15" customHeight="1">
      <c r="A160" s="114">
        <v>12</v>
      </c>
      <c r="B160" s="123" t="s">
        <v>545</v>
      </c>
      <c r="C160" s="76">
        <v>2015</v>
      </c>
      <c r="D160" s="244">
        <v>1498</v>
      </c>
      <c r="E160" s="244"/>
      <c r="F160" s="244"/>
      <c r="G160" s="75" t="s">
        <v>326</v>
      </c>
      <c r="H160" s="250" t="s">
        <v>531</v>
      </c>
      <c r="I160" s="251"/>
      <c r="J160" s="114">
        <v>12</v>
      </c>
      <c r="K160" s="247"/>
      <c r="L160" s="247"/>
      <c r="M160" s="247"/>
      <c r="N160" s="247"/>
      <c r="O160" s="247"/>
      <c r="P160" s="75"/>
      <c r="Q160" s="248"/>
      <c r="R160" s="249"/>
    </row>
    <row r="161" spans="1:18" ht="15" customHeight="1">
      <c r="A161" s="114">
        <v>13</v>
      </c>
      <c r="B161" s="120" t="s">
        <v>546</v>
      </c>
      <c r="C161" s="76">
        <v>2014</v>
      </c>
      <c r="D161" s="244">
        <v>365.04</v>
      </c>
      <c r="E161" s="244"/>
      <c r="F161" s="244"/>
      <c r="G161" s="75" t="s">
        <v>326</v>
      </c>
      <c r="H161" s="250" t="s">
        <v>531</v>
      </c>
      <c r="I161" s="251"/>
      <c r="J161" s="114">
        <v>13</v>
      </c>
      <c r="K161" s="247"/>
      <c r="L161" s="247"/>
      <c r="M161" s="247"/>
      <c r="N161" s="247"/>
      <c r="O161" s="247"/>
      <c r="P161" s="75"/>
      <c r="Q161" s="248"/>
      <c r="R161" s="249"/>
    </row>
    <row r="162" spans="1:18" ht="15" customHeight="1">
      <c r="A162" s="114">
        <v>14</v>
      </c>
      <c r="B162" s="120" t="s">
        <v>547</v>
      </c>
      <c r="C162" s="76">
        <v>2014</v>
      </c>
      <c r="D162" s="244">
        <v>682.5</v>
      </c>
      <c r="E162" s="244"/>
      <c r="F162" s="244"/>
      <c r="G162" s="75" t="s">
        <v>326</v>
      </c>
      <c r="H162" s="250" t="s">
        <v>531</v>
      </c>
      <c r="I162" s="251"/>
      <c r="J162" s="114">
        <v>14</v>
      </c>
      <c r="K162" s="247"/>
      <c r="L162" s="247"/>
      <c r="M162" s="247"/>
      <c r="N162" s="247"/>
      <c r="O162" s="247"/>
      <c r="P162" s="75"/>
      <c r="Q162" s="248"/>
      <c r="R162" s="249"/>
    </row>
    <row r="163" spans="1:18" ht="15" customHeight="1">
      <c r="A163" s="114">
        <v>15</v>
      </c>
      <c r="B163" s="120" t="s">
        <v>548</v>
      </c>
      <c r="C163" s="1">
        <v>2016</v>
      </c>
      <c r="D163" s="244">
        <v>2583</v>
      </c>
      <c r="E163" s="244"/>
      <c r="F163" s="244"/>
      <c r="G163" s="75" t="s">
        <v>326</v>
      </c>
      <c r="H163" s="245" t="s">
        <v>549</v>
      </c>
      <c r="I163" s="246"/>
      <c r="J163" s="114">
        <v>15</v>
      </c>
      <c r="K163" s="247"/>
      <c r="L163" s="247"/>
      <c r="M163" s="247"/>
      <c r="N163" s="247"/>
      <c r="O163" s="247"/>
      <c r="P163" s="75"/>
      <c r="Q163" s="248"/>
      <c r="R163" s="249"/>
    </row>
    <row r="164" spans="1:18" ht="15" customHeight="1" thickBot="1">
      <c r="A164" s="114">
        <v>16</v>
      </c>
      <c r="B164" s="129"/>
      <c r="C164" s="1"/>
      <c r="D164" s="244"/>
      <c r="E164" s="244"/>
      <c r="F164" s="244"/>
      <c r="G164" s="75"/>
      <c r="H164" s="245"/>
      <c r="I164" s="246"/>
      <c r="J164" s="114">
        <v>16</v>
      </c>
      <c r="K164" s="247"/>
      <c r="L164" s="247"/>
      <c r="M164" s="247"/>
      <c r="N164" s="247"/>
      <c r="O164" s="247"/>
      <c r="P164" s="75"/>
      <c r="Q164" s="248"/>
      <c r="R164" s="249"/>
    </row>
    <row r="165" spans="1:18" s="99" customFormat="1" ht="14.25" customHeight="1" thickBot="1">
      <c r="A165" s="231" t="s">
        <v>506</v>
      </c>
      <c r="B165" s="232"/>
      <c r="C165" s="233" t="s">
        <v>512</v>
      </c>
      <c r="D165" s="234">
        <f>SUM(D149:F164)</f>
        <v>97256.54</v>
      </c>
      <c r="E165" s="235"/>
      <c r="F165" s="236"/>
      <c r="G165" s="235"/>
      <c r="H165" s="235"/>
      <c r="I165" s="236"/>
      <c r="J165" s="237" t="s">
        <v>506</v>
      </c>
      <c r="K165" s="238"/>
      <c r="L165" s="238"/>
      <c r="M165" s="238"/>
      <c r="N165" s="238"/>
      <c r="O165" s="238"/>
      <c r="P165" s="238"/>
      <c r="Q165" s="239">
        <f>SUM(Q149:R164)</f>
        <v>12679.32</v>
      </c>
      <c r="R165" s="240"/>
    </row>
    <row r="166" spans="2:6" s="99" customFormat="1" ht="15.75" thickBot="1">
      <c r="B166" s="151"/>
      <c r="F166" s="152"/>
    </row>
    <row r="167" spans="1:9" ht="15.75" thickBot="1">
      <c r="A167" s="241" t="s">
        <v>550</v>
      </c>
      <c r="B167" s="242"/>
      <c r="C167" s="242"/>
      <c r="D167" s="242"/>
      <c r="E167" s="242"/>
      <c r="F167" s="242"/>
      <c r="G167" s="242"/>
      <c r="H167" s="242"/>
      <c r="I167" s="243"/>
    </row>
    <row r="168" spans="1:9" ht="15">
      <c r="A168" s="218" t="s">
        <v>551</v>
      </c>
      <c r="B168" s="219"/>
      <c r="C168" s="219"/>
      <c r="D168" s="219"/>
      <c r="E168" s="219"/>
      <c r="F168" s="219"/>
      <c r="G168" s="220">
        <v>1321000</v>
      </c>
      <c r="H168" s="220"/>
      <c r="I168" s="221"/>
    </row>
    <row r="169" spans="1:9" ht="15">
      <c r="A169" s="222" t="s">
        <v>552</v>
      </c>
      <c r="B169" s="223"/>
      <c r="C169" s="223"/>
      <c r="D169" s="223"/>
      <c r="E169" s="223"/>
      <c r="F169" s="223"/>
      <c r="G169" s="224">
        <v>766000</v>
      </c>
      <c r="H169" s="224"/>
      <c r="I169" s="225"/>
    </row>
    <row r="170" spans="1:9" ht="15.75" thickBot="1">
      <c r="A170" s="226" t="s">
        <v>553</v>
      </c>
      <c r="B170" s="227"/>
      <c r="C170" s="227"/>
      <c r="D170" s="227"/>
      <c r="E170" s="227"/>
      <c r="F170" s="227"/>
      <c r="G170" s="228" t="s">
        <v>554</v>
      </c>
      <c r="H170" s="229"/>
      <c r="I170" s="230"/>
    </row>
    <row r="171" spans="1:9" s="99" customFormat="1" ht="15">
      <c r="A171" s="147"/>
      <c r="B171" s="153"/>
      <c r="C171" s="147"/>
      <c r="D171" s="147"/>
      <c r="E171" s="147"/>
      <c r="F171" s="154"/>
      <c r="G171" s="147"/>
      <c r="H171" s="147"/>
      <c r="I171" s="147"/>
    </row>
    <row r="172" spans="1:9" s="99" customFormat="1" ht="15">
      <c r="A172" s="147"/>
      <c r="B172" s="153"/>
      <c r="C172" s="147"/>
      <c r="D172" s="147"/>
      <c r="E172" s="147"/>
      <c r="F172" s="154"/>
      <c r="G172" s="147"/>
      <c r="H172" s="147"/>
      <c r="I172" s="147"/>
    </row>
    <row r="173" spans="2:6" s="99" customFormat="1" ht="15">
      <c r="B173" s="151"/>
      <c r="F173" s="152"/>
    </row>
    <row r="174" spans="1:9" s="99" customFormat="1" ht="15">
      <c r="A174" s="147"/>
      <c r="B174" s="153"/>
      <c r="C174" s="147"/>
      <c r="D174" s="147"/>
      <c r="E174" s="147"/>
      <c r="F174" s="154"/>
      <c r="G174" s="147"/>
      <c r="H174" s="147"/>
      <c r="I174" s="147"/>
    </row>
    <row r="175" spans="1:9" s="99" customFormat="1" ht="15.75">
      <c r="A175" s="147"/>
      <c r="B175" s="155"/>
      <c r="C175" s="147"/>
      <c r="D175" s="147"/>
      <c r="E175" s="147"/>
      <c r="F175" s="154"/>
      <c r="G175" s="147"/>
      <c r="H175" s="147"/>
      <c r="I175" s="147"/>
    </row>
    <row r="176" spans="1:9" s="99" customFormat="1" ht="15.75">
      <c r="A176" s="147"/>
      <c r="B176" s="155"/>
      <c r="C176" s="147"/>
      <c r="D176" s="147"/>
      <c r="E176" s="147"/>
      <c r="F176" s="154"/>
      <c r="G176" s="147"/>
      <c r="H176" s="147"/>
      <c r="I176" s="147"/>
    </row>
    <row r="177" spans="1:9" s="99" customFormat="1" ht="15">
      <c r="A177" s="214"/>
      <c r="B177" s="214"/>
      <c r="C177" s="214"/>
      <c r="D177" s="214"/>
      <c r="E177" s="214"/>
      <c r="F177" s="214"/>
      <c r="G177" s="214"/>
      <c r="H177" s="214"/>
      <c r="I177" s="214"/>
    </row>
    <row r="178" spans="1:9" s="99" customFormat="1" ht="15">
      <c r="A178" s="214"/>
      <c r="B178" s="214"/>
      <c r="C178" s="214"/>
      <c r="D178" s="214"/>
      <c r="E178" s="214"/>
      <c r="F178" s="214"/>
      <c r="G178" s="214"/>
      <c r="H178" s="214"/>
      <c r="I178" s="214"/>
    </row>
    <row r="179" spans="1:9" s="99" customFormat="1" ht="15">
      <c r="A179" s="214"/>
      <c r="B179" s="214"/>
      <c r="C179" s="214"/>
      <c r="D179" s="214"/>
      <c r="E179" s="214"/>
      <c r="F179" s="214"/>
      <c r="G179" s="214"/>
      <c r="H179" s="214"/>
      <c r="I179" s="214"/>
    </row>
    <row r="180" spans="1:9" s="99" customFormat="1" ht="15">
      <c r="A180" s="214"/>
      <c r="B180" s="214"/>
      <c r="C180" s="214"/>
      <c r="D180" s="214"/>
      <c r="E180" s="214"/>
      <c r="F180" s="214"/>
      <c r="G180" s="214"/>
      <c r="H180" s="214"/>
      <c r="I180" s="214"/>
    </row>
    <row r="181" spans="1:9" s="99" customFormat="1" ht="15">
      <c r="A181" s="214"/>
      <c r="B181" s="214"/>
      <c r="C181" s="214"/>
      <c r="D181" s="214"/>
      <c r="E181" s="214"/>
      <c r="F181" s="214"/>
      <c r="G181" s="214"/>
      <c r="H181" s="214"/>
      <c r="I181" s="214"/>
    </row>
    <row r="182" spans="1:6" s="99" customFormat="1" ht="15">
      <c r="A182" s="147"/>
      <c r="B182" s="153"/>
      <c r="C182" s="147"/>
      <c r="D182" s="147"/>
      <c r="F182" s="152"/>
    </row>
    <row r="183" spans="1:9" s="99" customFormat="1" ht="15">
      <c r="A183" s="156"/>
      <c r="B183" s="157"/>
      <c r="C183" s="158"/>
      <c r="D183" s="158"/>
      <c r="E183" s="159"/>
      <c r="F183" s="160"/>
      <c r="G183" s="159"/>
      <c r="H183" s="159"/>
      <c r="I183" s="159"/>
    </row>
    <row r="184" spans="1:9" s="99" customFormat="1" ht="15">
      <c r="A184" s="147"/>
      <c r="B184" s="153"/>
      <c r="C184" s="147"/>
      <c r="D184" s="147"/>
      <c r="E184" s="215"/>
      <c r="F184" s="215"/>
      <c r="G184" s="215"/>
      <c r="H184" s="215"/>
      <c r="I184" s="215"/>
    </row>
    <row r="185" spans="1:6" s="99" customFormat="1" ht="15">
      <c r="A185" s="147"/>
      <c r="B185" s="153"/>
      <c r="C185" s="147"/>
      <c r="D185" s="147"/>
      <c r="F185" s="152"/>
    </row>
    <row r="186" spans="2:6" s="147" customFormat="1" ht="15">
      <c r="B186" s="153"/>
      <c r="F186" s="154"/>
    </row>
    <row r="187" spans="1:9" s="147" customFormat="1" ht="15">
      <c r="A187" s="216"/>
      <c r="B187" s="216"/>
      <c r="C187" s="216"/>
      <c r="D187" s="216"/>
      <c r="E187" s="216"/>
      <c r="F187" s="216"/>
      <c r="G187" s="217"/>
      <c r="H187" s="217"/>
      <c r="I187" s="217"/>
    </row>
    <row r="188" spans="2:6" s="147" customFormat="1" ht="15">
      <c r="B188" s="153"/>
      <c r="F188" s="154"/>
    </row>
    <row r="189" spans="2:6" s="147" customFormat="1" ht="15">
      <c r="B189" s="153"/>
      <c r="F189" s="154"/>
    </row>
    <row r="190" spans="1:18" s="161" customFormat="1" ht="15" hidden="1">
      <c r="A190" s="147"/>
      <c r="B190" s="153"/>
      <c r="C190" s="147"/>
      <c r="D190" s="147"/>
      <c r="E190" s="147"/>
      <c r="F190" s="154"/>
      <c r="G190" s="147"/>
      <c r="H190" s="147"/>
      <c r="I190" s="147"/>
      <c r="J190" s="147"/>
      <c r="K190" s="147"/>
      <c r="L190" s="147"/>
      <c r="M190" s="147"/>
      <c r="N190" s="147"/>
      <c r="O190" s="147"/>
      <c r="P190" s="147"/>
      <c r="Q190" s="147"/>
      <c r="R190" s="147"/>
    </row>
    <row r="191" spans="1:18" s="161" customFormat="1" ht="15" hidden="1">
      <c r="A191" s="147"/>
      <c r="B191" s="153"/>
      <c r="C191" s="147"/>
      <c r="D191" s="147"/>
      <c r="E191" s="147"/>
      <c r="F191" s="154"/>
      <c r="G191" s="147"/>
      <c r="H191" s="147"/>
      <c r="I191" s="147"/>
      <c r="J191" s="147"/>
      <c r="K191" s="147"/>
      <c r="L191" s="147"/>
      <c r="M191" s="147"/>
      <c r="N191" s="147"/>
      <c r="O191" s="147"/>
      <c r="P191" s="147"/>
      <c r="Q191" s="147"/>
      <c r="R191" s="147"/>
    </row>
    <row r="192" spans="1:18" s="161" customFormat="1" ht="15" hidden="1">
      <c r="A192" s="147"/>
      <c r="B192" s="153"/>
      <c r="C192" s="147"/>
      <c r="D192" s="147"/>
      <c r="E192" s="147"/>
      <c r="F192" s="154"/>
      <c r="G192" s="147"/>
      <c r="H192" s="147"/>
      <c r="I192" s="147"/>
      <c r="J192" s="147"/>
      <c r="K192" s="147"/>
      <c r="L192" s="147"/>
      <c r="M192" s="147"/>
      <c r="N192" s="147"/>
      <c r="O192" s="147"/>
      <c r="P192" s="147"/>
      <c r="Q192" s="147"/>
      <c r="R192" s="147"/>
    </row>
    <row r="193" spans="1:18" s="161" customFormat="1" ht="15" hidden="1">
      <c r="A193" s="147"/>
      <c r="B193" s="153"/>
      <c r="C193" s="147"/>
      <c r="D193" s="147"/>
      <c r="E193" s="147"/>
      <c r="F193" s="154"/>
      <c r="G193" s="147"/>
      <c r="H193" s="147"/>
      <c r="I193" s="147"/>
      <c r="J193" s="147"/>
      <c r="K193" s="147"/>
      <c r="L193" s="147"/>
      <c r="M193" s="147"/>
      <c r="N193" s="147"/>
      <c r="O193" s="147"/>
      <c r="P193" s="147"/>
      <c r="Q193" s="147"/>
      <c r="R193" s="147"/>
    </row>
    <row r="194" spans="2:18" s="161" customFormat="1" ht="15" hidden="1">
      <c r="B194" s="162"/>
      <c r="F194" s="163"/>
      <c r="J194" s="147"/>
      <c r="K194" s="147"/>
      <c r="L194" s="147"/>
      <c r="M194" s="147"/>
      <c r="N194" s="147"/>
      <c r="O194" s="147"/>
      <c r="P194" s="147"/>
      <c r="Q194" s="147"/>
      <c r="R194" s="147"/>
    </row>
    <row r="195" spans="2:18" s="161" customFormat="1" ht="15" hidden="1">
      <c r="B195" s="162"/>
      <c r="F195" s="163"/>
      <c r="J195" s="147"/>
      <c r="K195" s="147"/>
      <c r="L195" s="147"/>
      <c r="M195" s="147"/>
      <c r="N195" s="147"/>
      <c r="O195" s="147"/>
      <c r="P195" s="147"/>
      <c r="Q195" s="147"/>
      <c r="R195" s="147"/>
    </row>
    <row r="196" spans="2:18" s="161" customFormat="1" ht="15" hidden="1">
      <c r="B196" s="162"/>
      <c r="F196" s="163"/>
      <c r="J196" s="147"/>
      <c r="K196" s="147"/>
      <c r="L196" s="147"/>
      <c r="M196" s="147"/>
      <c r="N196" s="147"/>
      <c r="O196" s="147"/>
      <c r="P196" s="147"/>
      <c r="Q196" s="147"/>
      <c r="R196" s="147"/>
    </row>
    <row r="197" spans="2:18" s="161" customFormat="1" ht="15" hidden="1">
      <c r="B197" s="162"/>
      <c r="F197" s="163"/>
      <c r="J197" s="147"/>
      <c r="K197" s="147"/>
      <c r="L197" s="147"/>
      <c r="M197" s="147"/>
      <c r="N197" s="147"/>
      <c r="O197" s="147"/>
      <c r="P197" s="147"/>
      <c r="Q197" s="147"/>
      <c r="R197" s="147"/>
    </row>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spans="17:18" ht="15" hidden="1">
      <c r="Q241" s="98"/>
      <c r="R241" s="98"/>
    </row>
    <row r="242" spans="17:18" ht="15" hidden="1">
      <c r="Q242" s="98"/>
      <c r="R242" s="98"/>
    </row>
    <row r="243" spans="17:18" ht="15" hidden="1">
      <c r="Q243" s="98"/>
      <c r="R243" s="98"/>
    </row>
    <row r="244" spans="17:18" ht="15" hidden="1">
      <c r="Q244" s="98"/>
      <c r="R244" s="98"/>
    </row>
    <row r="245" spans="17:18" ht="15" hidden="1">
      <c r="Q245" s="98"/>
      <c r="R245" s="98"/>
    </row>
    <row r="246" spans="17:18" ht="15" hidden="1">
      <c r="Q246" s="98"/>
      <c r="R246" s="98"/>
    </row>
    <row r="247" spans="17:18" ht="15" hidden="1">
      <c r="Q247" s="98"/>
      <c r="R247" s="98"/>
    </row>
    <row r="248" spans="17:18" ht="15" hidden="1">
      <c r="Q248" s="98"/>
      <c r="R248" s="98"/>
    </row>
    <row r="249" spans="17:18" ht="15" hidden="1">
      <c r="Q249" s="98"/>
      <c r="R249" s="98"/>
    </row>
    <row r="250" spans="17:18" ht="15" hidden="1">
      <c r="Q250" s="98"/>
      <c r="R250" s="98"/>
    </row>
    <row r="251" spans="17:18" ht="15" hidden="1">
      <c r="Q251" s="98"/>
      <c r="R251" s="98"/>
    </row>
    <row r="252" spans="17:18" ht="15" hidden="1">
      <c r="Q252" s="98"/>
      <c r="R252" s="98"/>
    </row>
    <row r="253" spans="17:18" ht="15" hidden="1">
      <c r="Q253" s="98"/>
      <c r="R253" s="98"/>
    </row>
    <row r="254" spans="17:18" ht="15" hidden="1">
      <c r="Q254" s="98"/>
      <c r="R254" s="98"/>
    </row>
    <row r="255" spans="17:18" ht="15" hidden="1">
      <c r="Q255" s="98"/>
      <c r="R255" s="98"/>
    </row>
    <row r="256" spans="17:18" ht="15" hidden="1">
      <c r="Q256" s="98"/>
      <c r="R256" s="98"/>
    </row>
    <row r="257" spans="17:18" ht="15" hidden="1">
      <c r="Q257" s="98"/>
      <c r="R257" s="98"/>
    </row>
    <row r="258" spans="17:18" ht="15" hidden="1">
      <c r="Q258" s="98"/>
      <c r="R258" s="98"/>
    </row>
    <row r="259" spans="17:18" ht="15" hidden="1">
      <c r="Q259" s="98"/>
      <c r="R259" s="98"/>
    </row>
    <row r="260" spans="17:18" ht="15" hidden="1">
      <c r="Q260" s="98"/>
      <c r="R260" s="98"/>
    </row>
    <row r="261" spans="17:18" ht="15" hidden="1">
      <c r="Q261" s="98"/>
      <c r="R261" s="98"/>
    </row>
    <row r="262" spans="17:18" ht="15" hidden="1">
      <c r="Q262" s="98"/>
      <c r="R262" s="98"/>
    </row>
    <row r="263" spans="17:18" ht="15" hidden="1">
      <c r="Q263" s="98"/>
      <c r="R263" s="98"/>
    </row>
    <row r="264" spans="17:18" ht="15" hidden="1">
      <c r="Q264" s="98"/>
      <c r="R264" s="98"/>
    </row>
    <row r="265" spans="17:18" ht="15" hidden="1">
      <c r="Q265" s="98"/>
      <c r="R265" s="98"/>
    </row>
    <row r="266" spans="17:18" ht="15" hidden="1">
      <c r="Q266" s="98"/>
      <c r="R266" s="98"/>
    </row>
    <row r="267" spans="17:18" ht="15" hidden="1">
      <c r="Q267" s="98"/>
      <c r="R267" s="98"/>
    </row>
    <row r="268" spans="17:18" ht="15" hidden="1">
      <c r="Q268" s="98"/>
      <c r="R268" s="98"/>
    </row>
    <row r="269" spans="17:18" ht="15" hidden="1">
      <c r="Q269" s="98"/>
      <c r="R269" s="98"/>
    </row>
    <row r="270" spans="17:18" ht="15" hidden="1">
      <c r="Q270" s="98"/>
      <c r="R270" s="98"/>
    </row>
    <row r="271" spans="17:18" ht="15" hidden="1">
      <c r="Q271" s="98"/>
      <c r="R271" s="98"/>
    </row>
    <row r="272" spans="17:18" ht="15" hidden="1">
      <c r="Q272" s="98"/>
      <c r="R272" s="98"/>
    </row>
    <row r="273" spans="17:18" ht="15" hidden="1">
      <c r="Q273" s="98"/>
      <c r="R273" s="98"/>
    </row>
    <row r="274" spans="17:18" ht="15" hidden="1">
      <c r="Q274" s="98"/>
      <c r="R274" s="98"/>
    </row>
    <row r="275" spans="17:18" ht="15" hidden="1">
      <c r="Q275" s="98"/>
      <c r="R275" s="98"/>
    </row>
    <row r="276" spans="17:18" ht="15" hidden="1">
      <c r="Q276" s="98"/>
      <c r="R276" s="98"/>
    </row>
    <row r="277" spans="17:18" ht="15" hidden="1">
      <c r="Q277" s="98"/>
      <c r="R277" s="98"/>
    </row>
    <row r="278" spans="17:18" ht="15" hidden="1">
      <c r="Q278" s="98"/>
      <c r="R278" s="98"/>
    </row>
    <row r="279" spans="17:18" ht="15" hidden="1">
      <c r="Q279" s="98"/>
      <c r="R279" s="98"/>
    </row>
    <row r="280" spans="17:18" ht="15" hidden="1">
      <c r="Q280" s="98"/>
      <c r="R280" s="98"/>
    </row>
    <row r="281" spans="17:18" ht="15" hidden="1">
      <c r="Q281" s="98"/>
      <c r="R281" s="98"/>
    </row>
    <row r="282" spans="17:18" ht="15" hidden="1">
      <c r="Q282" s="98"/>
      <c r="R282" s="98"/>
    </row>
    <row r="283" spans="17:18" ht="15" hidden="1">
      <c r="Q283" s="98"/>
      <c r="R283" s="98"/>
    </row>
    <row r="284" spans="17:18" ht="15" hidden="1">
      <c r="Q284" s="98"/>
      <c r="R284" s="98"/>
    </row>
    <row r="285" spans="17:18" ht="15" hidden="1">
      <c r="Q285" s="98"/>
      <c r="R285" s="98"/>
    </row>
    <row r="286" spans="17:18" ht="15" hidden="1">
      <c r="Q286" s="98"/>
      <c r="R286" s="98"/>
    </row>
    <row r="287" spans="17:18" ht="15" hidden="1">
      <c r="Q287" s="98"/>
      <c r="R287" s="98"/>
    </row>
    <row r="288" spans="17:18" ht="15" hidden="1">
      <c r="Q288" s="98"/>
      <c r="R288" s="98"/>
    </row>
    <row r="289" spans="17:18" ht="15" hidden="1">
      <c r="Q289" s="98"/>
      <c r="R289" s="98"/>
    </row>
    <row r="290" spans="17:18" ht="15" hidden="1">
      <c r="Q290" s="98"/>
      <c r="R290" s="98"/>
    </row>
    <row r="291" spans="17:18" ht="15" hidden="1">
      <c r="Q291" s="98"/>
      <c r="R291" s="98"/>
    </row>
    <row r="292" spans="17:18" ht="15" hidden="1">
      <c r="Q292" s="98"/>
      <c r="R292" s="98"/>
    </row>
    <row r="293" spans="17:18" ht="15" hidden="1">
      <c r="Q293" s="98"/>
      <c r="R293" s="98"/>
    </row>
    <row r="294" spans="17:18" ht="15" hidden="1">
      <c r="Q294" s="98"/>
      <c r="R294" s="98"/>
    </row>
    <row r="295" spans="17:18" ht="15" hidden="1">
      <c r="Q295" s="98"/>
      <c r="R295" s="98"/>
    </row>
    <row r="296" spans="17:18" ht="15" hidden="1">
      <c r="Q296" s="98"/>
      <c r="R296" s="98"/>
    </row>
    <row r="297" spans="17:18" ht="15" hidden="1">
      <c r="Q297" s="98"/>
      <c r="R297" s="98"/>
    </row>
    <row r="298" spans="17:18" ht="15" hidden="1">
      <c r="Q298" s="98"/>
      <c r="R298" s="98"/>
    </row>
    <row r="299" spans="17:18" ht="15" hidden="1">
      <c r="Q299" s="98"/>
      <c r="R299" s="98"/>
    </row>
    <row r="300" spans="17:18" ht="15" hidden="1">
      <c r="Q300" s="98"/>
      <c r="R300" s="98"/>
    </row>
    <row r="301" spans="17:18" ht="15" hidden="1">
      <c r="Q301" s="98"/>
      <c r="R301" s="98"/>
    </row>
    <row r="302" spans="17:18" ht="15" hidden="1">
      <c r="Q302" s="98"/>
      <c r="R302" s="98"/>
    </row>
    <row r="303" spans="17:18" ht="15" hidden="1">
      <c r="Q303" s="98"/>
      <c r="R303" s="98"/>
    </row>
    <row r="304" spans="17:18" ht="15" hidden="1">
      <c r="Q304" s="98"/>
      <c r="R304" s="98"/>
    </row>
    <row r="305" spans="17:18" ht="15" hidden="1">
      <c r="Q305" s="98"/>
      <c r="R305" s="98"/>
    </row>
    <row r="306" spans="17:18" ht="15" hidden="1">
      <c r="Q306" s="98"/>
      <c r="R306" s="98"/>
    </row>
    <row r="307" spans="17:18" ht="15" hidden="1">
      <c r="Q307" s="98"/>
      <c r="R307" s="98"/>
    </row>
    <row r="308" spans="17:18" ht="15" hidden="1">
      <c r="Q308" s="98"/>
      <c r="R308" s="98"/>
    </row>
    <row r="309" spans="17:18" ht="15" hidden="1">
      <c r="Q309" s="98"/>
      <c r="R309" s="98"/>
    </row>
    <row r="310" spans="17:18" ht="15" hidden="1">
      <c r="Q310" s="98"/>
      <c r="R310" s="98"/>
    </row>
    <row r="311" spans="17:18" ht="15" hidden="1">
      <c r="Q311" s="98"/>
      <c r="R311" s="98"/>
    </row>
    <row r="312" spans="17:18" ht="15" hidden="1">
      <c r="Q312" s="98"/>
      <c r="R312" s="98"/>
    </row>
    <row r="313" spans="17:18" ht="15" hidden="1">
      <c r="Q313" s="98"/>
      <c r="R313" s="98"/>
    </row>
    <row r="314" spans="17:18" ht="15" hidden="1">
      <c r="Q314" s="98"/>
      <c r="R314" s="98"/>
    </row>
    <row r="315" spans="17:18" ht="15" hidden="1">
      <c r="Q315" s="98"/>
      <c r="R315" s="98"/>
    </row>
    <row r="316" spans="17:18" ht="15" hidden="1">
      <c r="Q316" s="98"/>
      <c r="R316" s="98"/>
    </row>
    <row r="317" spans="17:18" ht="15" hidden="1">
      <c r="Q317" s="98"/>
      <c r="R317" s="98"/>
    </row>
    <row r="318" spans="17:18" ht="15" hidden="1">
      <c r="Q318" s="98"/>
      <c r="R318" s="98"/>
    </row>
    <row r="319" spans="17:18" ht="15" hidden="1">
      <c r="Q319" s="98"/>
      <c r="R319" s="98"/>
    </row>
    <row r="320" spans="17:18" ht="15" hidden="1">
      <c r="Q320" s="98"/>
      <c r="R320" s="98"/>
    </row>
    <row r="321" spans="17:18" ht="15" hidden="1">
      <c r="Q321" s="98"/>
      <c r="R321" s="98"/>
    </row>
    <row r="322" spans="17:18" ht="15" hidden="1">
      <c r="Q322" s="98"/>
      <c r="R322" s="98"/>
    </row>
    <row r="323" spans="17:18" ht="15" hidden="1">
      <c r="Q323" s="98"/>
      <c r="R323" s="98"/>
    </row>
    <row r="324" spans="17:18" ht="15" hidden="1">
      <c r="Q324" s="98"/>
      <c r="R324" s="98"/>
    </row>
    <row r="325" spans="17:18" ht="15" hidden="1">
      <c r="Q325" s="98"/>
      <c r="R325" s="98"/>
    </row>
    <row r="326" spans="17:18" ht="15" hidden="1">
      <c r="Q326" s="98"/>
      <c r="R326" s="98"/>
    </row>
    <row r="327" spans="17:18" ht="15" hidden="1">
      <c r="Q327" s="98"/>
      <c r="R327" s="98"/>
    </row>
    <row r="328" spans="17:18" ht="15" hidden="1">
      <c r="Q328" s="98"/>
      <c r="R328" s="98"/>
    </row>
    <row r="329" spans="17:18" ht="15" hidden="1">
      <c r="Q329" s="98"/>
      <c r="R329" s="98"/>
    </row>
    <row r="330" spans="17:18" ht="15" hidden="1">
      <c r="Q330" s="98"/>
      <c r="R330" s="98"/>
    </row>
    <row r="331" spans="17:18" ht="15" hidden="1">
      <c r="Q331" s="98"/>
      <c r="R331" s="98"/>
    </row>
    <row r="332" spans="17:18" ht="15" hidden="1">
      <c r="Q332" s="98"/>
      <c r="R332" s="98"/>
    </row>
    <row r="333" spans="17:18" ht="15" hidden="1">
      <c r="Q333" s="98"/>
      <c r="R333" s="98"/>
    </row>
    <row r="334" spans="17:18" ht="15" hidden="1">
      <c r="Q334" s="98"/>
      <c r="R334" s="98"/>
    </row>
    <row r="335" spans="17:18" ht="15" hidden="1">
      <c r="Q335" s="98"/>
      <c r="R335" s="98"/>
    </row>
    <row r="336" spans="17:18" ht="15" hidden="1">
      <c r="Q336" s="98"/>
      <c r="R336" s="98"/>
    </row>
    <row r="337" spans="17:18" ht="15" hidden="1">
      <c r="Q337" s="98"/>
      <c r="R337" s="98"/>
    </row>
    <row r="338" spans="17:18" ht="15" hidden="1">
      <c r="Q338" s="98"/>
      <c r="R338" s="98"/>
    </row>
    <row r="339" spans="17:18" ht="15" hidden="1">
      <c r="Q339" s="98"/>
      <c r="R339" s="98"/>
    </row>
    <row r="340" spans="17:18" ht="15" hidden="1">
      <c r="Q340" s="98"/>
      <c r="R340" s="98"/>
    </row>
    <row r="341" spans="17:18" ht="15" hidden="1">
      <c r="Q341" s="98"/>
      <c r="R341" s="98"/>
    </row>
    <row r="342" spans="17:18" ht="15" hidden="1">
      <c r="Q342" s="98"/>
      <c r="R342" s="98"/>
    </row>
    <row r="343" spans="17:18" ht="15" hidden="1">
      <c r="Q343" s="98"/>
      <c r="R343" s="98"/>
    </row>
    <row r="344" spans="17:18" ht="15" hidden="1">
      <c r="Q344" s="98"/>
      <c r="R344" s="98"/>
    </row>
    <row r="345" spans="17:18" ht="15" hidden="1">
      <c r="Q345" s="98"/>
      <c r="R345" s="98"/>
    </row>
    <row r="346" spans="17:18" ht="15" hidden="1">
      <c r="Q346" s="98"/>
      <c r="R346" s="98"/>
    </row>
    <row r="347" spans="17:18" ht="15" hidden="1">
      <c r="Q347" s="98"/>
      <c r="R347" s="98"/>
    </row>
    <row r="348" spans="17:18" ht="15" hidden="1">
      <c r="Q348" s="98"/>
      <c r="R348" s="98"/>
    </row>
    <row r="349" spans="17:18" ht="15" hidden="1">
      <c r="Q349" s="98"/>
      <c r="R349" s="98"/>
    </row>
    <row r="350" spans="17:18" ht="15" hidden="1">
      <c r="Q350" s="98"/>
      <c r="R350" s="98"/>
    </row>
    <row r="351" spans="17:18" ht="15" hidden="1">
      <c r="Q351" s="98"/>
      <c r="R351" s="98"/>
    </row>
    <row r="352" spans="17:18" ht="15" hidden="1">
      <c r="Q352" s="98"/>
      <c r="R352" s="98"/>
    </row>
    <row r="353" spans="17:18" ht="15" hidden="1">
      <c r="Q353" s="98"/>
      <c r="R353" s="98"/>
    </row>
    <row r="354" spans="17:18" ht="15" hidden="1">
      <c r="Q354" s="98"/>
      <c r="R354" s="98"/>
    </row>
    <row r="355" spans="17:18" ht="15" hidden="1">
      <c r="Q355" s="98"/>
      <c r="R355" s="98"/>
    </row>
    <row r="356" spans="17:18" ht="15" hidden="1">
      <c r="Q356" s="98"/>
      <c r="R356" s="98"/>
    </row>
    <row r="357" spans="17:18" ht="15" hidden="1">
      <c r="Q357" s="98"/>
      <c r="R357" s="98"/>
    </row>
    <row r="358" spans="17:18" ht="15" hidden="1">
      <c r="Q358" s="98"/>
      <c r="R358" s="98"/>
    </row>
    <row r="359" spans="17:18" ht="15" hidden="1">
      <c r="Q359" s="98"/>
      <c r="R359" s="98"/>
    </row>
    <row r="360" spans="17:18" ht="15" hidden="1">
      <c r="Q360" s="98"/>
      <c r="R360" s="98"/>
    </row>
    <row r="361" spans="17:18" ht="15" hidden="1">
      <c r="Q361" s="98"/>
      <c r="R361" s="98"/>
    </row>
    <row r="362" spans="17:18" ht="15" hidden="1">
      <c r="Q362" s="98"/>
      <c r="R362" s="98"/>
    </row>
    <row r="363" spans="17:18" ht="15" hidden="1">
      <c r="Q363" s="98"/>
      <c r="R363" s="98"/>
    </row>
    <row r="364" spans="17:18" ht="15" hidden="1">
      <c r="Q364" s="98"/>
      <c r="R364" s="98"/>
    </row>
    <row r="365" spans="17:18" ht="15" hidden="1">
      <c r="Q365" s="98"/>
      <c r="R365" s="98"/>
    </row>
    <row r="366" spans="17:18" ht="15" hidden="1">
      <c r="Q366" s="98"/>
      <c r="R366" s="98"/>
    </row>
    <row r="367" spans="17:18" ht="15" hidden="1">
      <c r="Q367" s="98"/>
      <c r="R367" s="98"/>
    </row>
    <row r="368" spans="17:18" ht="15" hidden="1">
      <c r="Q368" s="98"/>
      <c r="R368" s="98"/>
    </row>
    <row r="369" spans="17:18" ht="15" hidden="1">
      <c r="Q369" s="98"/>
      <c r="R369" s="98"/>
    </row>
    <row r="370" spans="17:18" ht="15" hidden="1">
      <c r="Q370" s="98"/>
      <c r="R370" s="98"/>
    </row>
    <row r="371" spans="17:18" ht="15" hidden="1">
      <c r="Q371" s="98"/>
      <c r="R371" s="98"/>
    </row>
    <row r="372" spans="17:18" ht="15" hidden="1">
      <c r="Q372" s="98"/>
      <c r="R372" s="98"/>
    </row>
    <row r="373" spans="17:18" ht="15" hidden="1">
      <c r="Q373" s="98"/>
      <c r="R373" s="98"/>
    </row>
    <row r="374" spans="17:18" ht="15" hidden="1">
      <c r="Q374" s="98"/>
      <c r="R374" s="98"/>
    </row>
    <row r="375" spans="17:18" ht="15" hidden="1">
      <c r="Q375" s="98"/>
      <c r="R375" s="98"/>
    </row>
    <row r="376" spans="17:18" ht="15" hidden="1">
      <c r="Q376" s="98"/>
      <c r="R376" s="98"/>
    </row>
    <row r="377" spans="17:18" ht="15" hidden="1">
      <c r="Q377" s="98"/>
      <c r="R377" s="98"/>
    </row>
    <row r="378" spans="17:18" ht="15" hidden="1">
      <c r="Q378" s="98"/>
      <c r="R378" s="98"/>
    </row>
    <row r="379" spans="17:18" ht="15" hidden="1">
      <c r="Q379" s="98"/>
      <c r="R379" s="98"/>
    </row>
    <row r="380" spans="17:18" ht="15" hidden="1">
      <c r="Q380" s="98"/>
      <c r="R380" s="98"/>
    </row>
    <row r="381" spans="17:18" ht="15" hidden="1">
      <c r="Q381" s="98"/>
      <c r="R381" s="98"/>
    </row>
    <row r="382" spans="17:18" ht="15" hidden="1">
      <c r="Q382" s="98"/>
      <c r="R382" s="98"/>
    </row>
    <row r="383" spans="17:18" ht="15" hidden="1">
      <c r="Q383" s="98"/>
      <c r="R383" s="98"/>
    </row>
    <row r="384" spans="17:18" ht="15" hidden="1">
      <c r="Q384" s="98"/>
      <c r="R384" s="98"/>
    </row>
    <row r="385" spans="17:18" ht="15" hidden="1">
      <c r="Q385" s="98"/>
      <c r="R385" s="98"/>
    </row>
    <row r="386" spans="17:18" ht="15" hidden="1">
      <c r="Q386" s="98"/>
      <c r="R386" s="98"/>
    </row>
    <row r="387" spans="17:18" ht="15" hidden="1">
      <c r="Q387" s="98"/>
      <c r="R387" s="98"/>
    </row>
    <row r="388" spans="17:18" ht="15" hidden="1">
      <c r="Q388" s="98"/>
      <c r="R388" s="98"/>
    </row>
    <row r="389" spans="17:18" ht="15" hidden="1">
      <c r="Q389" s="98"/>
      <c r="R389" s="98"/>
    </row>
    <row r="390" spans="17:18" ht="15" hidden="1">
      <c r="Q390" s="98"/>
      <c r="R390" s="98"/>
    </row>
    <row r="391" spans="17:18" ht="15" hidden="1">
      <c r="Q391" s="98"/>
      <c r="R391" s="98"/>
    </row>
    <row r="392" spans="17:18" ht="15" hidden="1">
      <c r="Q392" s="98"/>
      <c r="R392" s="98"/>
    </row>
    <row r="393" spans="17:18" ht="15" hidden="1">
      <c r="Q393" s="98"/>
      <c r="R393" s="98"/>
    </row>
    <row r="394" spans="17:18" ht="15" hidden="1">
      <c r="Q394" s="98"/>
      <c r="R394" s="98"/>
    </row>
    <row r="395" spans="17:18" ht="15" hidden="1">
      <c r="Q395" s="98"/>
      <c r="R395" s="98"/>
    </row>
    <row r="396" spans="17:18" ht="15" hidden="1">
      <c r="Q396" s="98"/>
      <c r="R396" s="98"/>
    </row>
    <row r="397" spans="17:18" ht="15" hidden="1">
      <c r="Q397" s="98"/>
      <c r="R397" s="98"/>
    </row>
    <row r="398" spans="17:18" ht="15" hidden="1">
      <c r="Q398" s="98"/>
      <c r="R398" s="98"/>
    </row>
    <row r="399" spans="17:18" ht="15" hidden="1">
      <c r="Q399" s="98"/>
      <c r="R399" s="98"/>
    </row>
    <row r="400" spans="17:18" ht="15" hidden="1">
      <c r="Q400" s="98"/>
      <c r="R400" s="98"/>
    </row>
    <row r="401" spans="17:18" ht="15" hidden="1">
      <c r="Q401" s="98"/>
      <c r="R401" s="98"/>
    </row>
    <row r="402" spans="17:18" ht="15" hidden="1">
      <c r="Q402" s="98"/>
      <c r="R402" s="98"/>
    </row>
    <row r="403" spans="17:18" ht="15" hidden="1">
      <c r="Q403" s="98"/>
      <c r="R403" s="98"/>
    </row>
    <row r="404" spans="17:18" ht="15" hidden="1">
      <c r="Q404" s="98"/>
      <c r="R404" s="98"/>
    </row>
    <row r="405" spans="17:18" ht="15" hidden="1">
      <c r="Q405" s="98"/>
      <c r="R405" s="98"/>
    </row>
    <row r="406" spans="17:18" ht="15" hidden="1">
      <c r="Q406" s="98"/>
      <c r="R406" s="98"/>
    </row>
    <row r="407" spans="17:18" ht="15" hidden="1">
      <c r="Q407" s="98"/>
      <c r="R407" s="98"/>
    </row>
    <row r="408" spans="17:18" ht="15" hidden="1">
      <c r="Q408" s="98"/>
      <c r="R408" s="98"/>
    </row>
    <row r="409" spans="17:18" ht="15" hidden="1">
      <c r="Q409" s="98"/>
      <c r="R409" s="98"/>
    </row>
    <row r="410" spans="17:18" ht="15" hidden="1">
      <c r="Q410" s="98"/>
      <c r="R410" s="98"/>
    </row>
    <row r="411" spans="17:18" ht="15" hidden="1">
      <c r="Q411" s="98"/>
      <c r="R411" s="98"/>
    </row>
    <row r="412" spans="17:18" ht="15" hidden="1">
      <c r="Q412" s="98"/>
      <c r="R412" s="98"/>
    </row>
    <row r="413" spans="17:18" ht="15" hidden="1">
      <c r="Q413" s="98"/>
      <c r="R413" s="98"/>
    </row>
    <row r="414" spans="17:18" ht="15" hidden="1">
      <c r="Q414" s="98"/>
      <c r="R414" s="98"/>
    </row>
    <row r="415" spans="17:18" ht="15" hidden="1">
      <c r="Q415" s="98"/>
      <c r="R415" s="98"/>
    </row>
    <row r="416" spans="17:18" ht="15" hidden="1">
      <c r="Q416" s="98"/>
      <c r="R416" s="98"/>
    </row>
    <row r="417" spans="17:18" ht="15" hidden="1">
      <c r="Q417" s="98"/>
      <c r="R417" s="98"/>
    </row>
    <row r="418" spans="17:18" ht="15" hidden="1">
      <c r="Q418" s="98"/>
      <c r="R418" s="98"/>
    </row>
    <row r="419" spans="17:18" ht="15" hidden="1">
      <c r="Q419" s="98"/>
      <c r="R419" s="98"/>
    </row>
    <row r="420" spans="17:18" ht="15" hidden="1">
      <c r="Q420" s="98"/>
      <c r="R420" s="98"/>
    </row>
    <row r="421" spans="17:18" ht="15" hidden="1">
      <c r="Q421" s="98"/>
      <c r="R421" s="98"/>
    </row>
    <row r="422" spans="17:18" ht="15" hidden="1">
      <c r="Q422" s="98"/>
      <c r="R422" s="98"/>
    </row>
    <row r="423" spans="17:18" ht="15" hidden="1">
      <c r="Q423" s="98"/>
      <c r="R423" s="98"/>
    </row>
    <row r="424" spans="17:18" ht="15" hidden="1">
      <c r="Q424" s="98"/>
      <c r="R424" s="98"/>
    </row>
    <row r="425" spans="17:18" ht="15" hidden="1">
      <c r="Q425" s="98"/>
      <c r="R425" s="98"/>
    </row>
    <row r="426" spans="17:18" ht="15" hidden="1">
      <c r="Q426" s="98"/>
      <c r="R426" s="98"/>
    </row>
    <row r="427" spans="17:18" ht="15" hidden="1">
      <c r="Q427" s="98"/>
      <c r="R427" s="98"/>
    </row>
    <row r="428" spans="17:18" ht="15" hidden="1">
      <c r="Q428" s="98"/>
      <c r="R428" s="98"/>
    </row>
    <row r="429" spans="17:18" ht="15" hidden="1">
      <c r="Q429" s="98"/>
      <c r="R429" s="98"/>
    </row>
    <row r="430" spans="17:18" ht="15" hidden="1">
      <c r="Q430" s="98"/>
      <c r="R430" s="98"/>
    </row>
    <row r="431" spans="17:18" ht="15" hidden="1">
      <c r="Q431" s="98"/>
      <c r="R431" s="98"/>
    </row>
    <row r="432" spans="17:18" ht="15" hidden="1">
      <c r="Q432" s="98"/>
      <c r="R432" s="98"/>
    </row>
    <row r="433" spans="17:18" ht="15" hidden="1">
      <c r="Q433" s="98"/>
      <c r="R433" s="98"/>
    </row>
    <row r="434" spans="17:18" ht="15" hidden="1">
      <c r="Q434" s="98"/>
      <c r="R434" s="98"/>
    </row>
    <row r="435" spans="17:18" ht="15" hidden="1">
      <c r="Q435" s="98"/>
      <c r="R435" s="98"/>
    </row>
    <row r="436" spans="17:18" ht="15" hidden="1">
      <c r="Q436" s="98"/>
      <c r="R436" s="98"/>
    </row>
    <row r="437" spans="17:18" ht="15" hidden="1">
      <c r="Q437" s="98"/>
      <c r="R437" s="98"/>
    </row>
    <row r="438" spans="17:18" ht="15" hidden="1">
      <c r="Q438" s="98"/>
      <c r="R438" s="98"/>
    </row>
    <row r="439" spans="17:18" ht="15" hidden="1">
      <c r="Q439" s="98"/>
      <c r="R439" s="98"/>
    </row>
    <row r="440" spans="17:18" ht="15" hidden="1">
      <c r="Q440" s="98"/>
      <c r="R440" s="98"/>
    </row>
    <row r="441" spans="17:18" ht="15" hidden="1">
      <c r="Q441" s="98"/>
      <c r="R441" s="98"/>
    </row>
    <row r="442" spans="17:18" ht="15" hidden="1">
      <c r="Q442" s="98"/>
      <c r="R442" s="98"/>
    </row>
    <row r="443" spans="17:18" ht="15" hidden="1">
      <c r="Q443" s="98"/>
      <c r="R443" s="98"/>
    </row>
    <row r="444" spans="17:18" ht="15" hidden="1">
      <c r="Q444" s="98"/>
      <c r="R444" s="98"/>
    </row>
    <row r="445" spans="17:18" ht="15" hidden="1">
      <c r="Q445" s="98"/>
      <c r="R445" s="98"/>
    </row>
    <row r="446" spans="17:18" ht="15" hidden="1">
      <c r="Q446" s="98"/>
      <c r="R446" s="98"/>
    </row>
    <row r="447" spans="17:18" ht="15" hidden="1">
      <c r="Q447" s="98"/>
      <c r="R447" s="98"/>
    </row>
    <row r="448" spans="17:18" ht="15" hidden="1">
      <c r="Q448" s="98"/>
      <c r="R448" s="98"/>
    </row>
    <row r="449" spans="17:18" ht="15" hidden="1">
      <c r="Q449" s="98"/>
      <c r="R449" s="98"/>
    </row>
    <row r="450" spans="17:18" ht="15" hidden="1">
      <c r="Q450" s="98"/>
      <c r="R450" s="98"/>
    </row>
    <row r="451" spans="17:18" ht="15" hidden="1">
      <c r="Q451" s="98"/>
      <c r="R451" s="98"/>
    </row>
    <row r="452" spans="17:18" ht="15" hidden="1">
      <c r="Q452" s="98"/>
      <c r="R452" s="98"/>
    </row>
    <row r="453" spans="17:18" ht="15" hidden="1">
      <c r="Q453" s="98"/>
      <c r="R453" s="98"/>
    </row>
    <row r="454" spans="17:18" ht="15" hidden="1">
      <c r="Q454" s="98"/>
      <c r="R454" s="98"/>
    </row>
    <row r="455" spans="17:18" ht="15" hidden="1">
      <c r="Q455" s="98"/>
      <c r="R455" s="98"/>
    </row>
    <row r="456" spans="17:18" ht="15" hidden="1">
      <c r="Q456" s="98"/>
      <c r="R456" s="98"/>
    </row>
    <row r="457" spans="17:18" ht="15" hidden="1">
      <c r="Q457" s="98"/>
      <c r="R457" s="98"/>
    </row>
    <row r="458" spans="17:18" ht="15" hidden="1">
      <c r="Q458" s="98"/>
      <c r="R458" s="98"/>
    </row>
    <row r="459" spans="17:18" ht="15" hidden="1">
      <c r="Q459" s="98"/>
      <c r="R459" s="98"/>
    </row>
    <row r="460" spans="17:18" ht="15" hidden="1">
      <c r="Q460" s="98"/>
      <c r="R460" s="98"/>
    </row>
    <row r="461" spans="17:18" ht="15" hidden="1">
      <c r="Q461" s="98"/>
      <c r="R461" s="98"/>
    </row>
    <row r="462" spans="17:18" ht="15" hidden="1">
      <c r="Q462" s="98"/>
      <c r="R462" s="98"/>
    </row>
    <row r="463" spans="17:18" ht="15" hidden="1">
      <c r="Q463" s="98"/>
      <c r="R463" s="98"/>
    </row>
    <row r="464" spans="17:18" ht="15" hidden="1">
      <c r="Q464" s="98"/>
      <c r="R464" s="98"/>
    </row>
    <row r="465" spans="17:18" ht="15" hidden="1">
      <c r="Q465" s="98"/>
      <c r="R465" s="98"/>
    </row>
    <row r="466" spans="17:18" ht="15" hidden="1">
      <c r="Q466" s="98"/>
      <c r="R466" s="98"/>
    </row>
    <row r="467" spans="17:18" ht="15" hidden="1">
      <c r="Q467" s="98"/>
      <c r="R467" s="98"/>
    </row>
    <row r="468" spans="17:18" ht="15" hidden="1">
      <c r="Q468" s="98"/>
      <c r="R468" s="98"/>
    </row>
    <row r="469" spans="17:18" ht="15" hidden="1">
      <c r="Q469" s="98"/>
      <c r="R469" s="98"/>
    </row>
    <row r="470" spans="17:18" ht="15" hidden="1">
      <c r="Q470" s="98"/>
      <c r="R470" s="98"/>
    </row>
    <row r="471" spans="17:18" ht="15" hidden="1">
      <c r="Q471" s="98"/>
      <c r="R471" s="98"/>
    </row>
    <row r="472" spans="17:18" ht="15" hidden="1">
      <c r="Q472" s="98"/>
      <c r="R472" s="98"/>
    </row>
    <row r="473" spans="17:18" ht="15" hidden="1">
      <c r="Q473" s="98"/>
      <c r="R473" s="98"/>
    </row>
    <row r="474" spans="17:18" ht="15" hidden="1">
      <c r="Q474" s="98"/>
      <c r="R474" s="98"/>
    </row>
    <row r="475" spans="17:18" ht="15" hidden="1">
      <c r="Q475" s="98"/>
      <c r="R475" s="98"/>
    </row>
    <row r="476" spans="17:18" ht="15" hidden="1">
      <c r="Q476" s="98"/>
      <c r="R476" s="98"/>
    </row>
    <row r="477" spans="17:18" ht="15" hidden="1">
      <c r="Q477" s="98"/>
      <c r="R477" s="98"/>
    </row>
    <row r="478" spans="17:18" ht="15" hidden="1">
      <c r="Q478" s="98"/>
      <c r="R478" s="98"/>
    </row>
    <row r="479" spans="17:18" ht="15" hidden="1">
      <c r="Q479" s="98"/>
      <c r="R479" s="98"/>
    </row>
    <row r="480" spans="17:18" ht="15" hidden="1">
      <c r="Q480" s="98"/>
      <c r="R480" s="98"/>
    </row>
    <row r="481" spans="17:18" ht="15" hidden="1">
      <c r="Q481" s="98"/>
      <c r="R481" s="98"/>
    </row>
    <row r="482" spans="17:18" ht="15" hidden="1">
      <c r="Q482" s="98"/>
      <c r="R482" s="98"/>
    </row>
    <row r="483" spans="17:18" ht="15" hidden="1">
      <c r="Q483" s="98"/>
      <c r="R483" s="98"/>
    </row>
    <row r="484" spans="17:18" ht="15" hidden="1">
      <c r="Q484" s="98"/>
      <c r="R484" s="98"/>
    </row>
    <row r="485" spans="17:18" ht="15" hidden="1">
      <c r="Q485" s="98"/>
      <c r="R485" s="98"/>
    </row>
    <row r="486" spans="17:18" ht="15" hidden="1">
      <c r="Q486" s="98"/>
      <c r="R486" s="98"/>
    </row>
    <row r="487" spans="17:18" ht="15" hidden="1">
      <c r="Q487" s="98"/>
      <c r="R487" s="98"/>
    </row>
    <row r="488" spans="17:18" ht="15" hidden="1">
      <c r="Q488" s="98"/>
      <c r="R488" s="98"/>
    </row>
    <row r="489" spans="17:18" ht="15" hidden="1">
      <c r="Q489" s="98"/>
      <c r="R489" s="98"/>
    </row>
    <row r="490" spans="17:18" ht="15" hidden="1">
      <c r="Q490" s="98"/>
      <c r="R490" s="98"/>
    </row>
    <row r="491" spans="17:18" ht="15" hidden="1">
      <c r="Q491" s="98"/>
      <c r="R491" s="98"/>
    </row>
    <row r="492" spans="17:18" ht="15" hidden="1">
      <c r="Q492" s="98"/>
      <c r="R492" s="98"/>
    </row>
    <row r="493" spans="17:18" ht="15" hidden="1">
      <c r="Q493" s="98"/>
      <c r="R493" s="98"/>
    </row>
    <row r="494" spans="17:18" ht="15" hidden="1">
      <c r="Q494" s="98"/>
      <c r="R494" s="98"/>
    </row>
    <row r="495" spans="17:18" ht="15" hidden="1">
      <c r="Q495" s="98"/>
      <c r="R495" s="98"/>
    </row>
    <row r="496" spans="17:18" ht="15" hidden="1">
      <c r="Q496" s="98"/>
      <c r="R496" s="98"/>
    </row>
    <row r="497" spans="17:18" ht="15" hidden="1">
      <c r="Q497" s="98"/>
      <c r="R497" s="98"/>
    </row>
    <row r="498" spans="17:18" ht="15" hidden="1">
      <c r="Q498" s="98"/>
      <c r="R498" s="98"/>
    </row>
    <row r="499" spans="17:18" ht="15" hidden="1">
      <c r="Q499" s="98"/>
      <c r="R499" s="98"/>
    </row>
    <row r="500" spans="17:18" ht="15" hidden="1">
      <c r="Q500" s="98"/>
      <c r="R500" s="98"/>
    </row>
    <row r="501" spans="17:18" ht="15" hidden="1">
      <c r="Q501" s="98"/>
      <c r="R501" s="98"/>
    </row>
    <row r="502" spans="17:18" ht="15" hidden="1">
      <c r="Q502" s="98"/>
      <c r="R502" s="98"/>
    </row>
    <row r="503" spans="17:18" ht="15" hidden="1">
      <c r="Q503" s="98"/>
      <c r="R503" s="98"/>
    </row>
    <row r="504" spans="17:18" ht="15" hidden="1">
      <c r="Q504" s="98"/>
      <c r="R504" s="98"/>
    </row>
    <row r="505" spans="17:18" ht="15" hidden="1">
      <c r="Q505" s="98"/>
      <c r="R505" s="98"/>
    </row>
    <row r="506" spans="17:18" ht="15" hidden="1">
      <c r="Q506" s="98"/>
      <c r="R506" s="98"/>
    </row>
    <row r="507" spans="17:18" ht="15" hidden="1">
      <c r="Q507" s="98"/>
      <c r="R507" s="98"/>
    </row>
    <row r="508" spans="17:18" ht="15" hidden="1">
      <c r="Q508" s="98"/>
      <c r="R508" s="98"/>
    </row>
    <row r="509" spans="17:18" ht="15" hidden="1">
      <c r="Q509" s="98"/>
      <c r="R509" s="98"/>
    </row>
    <row r="510" spans="17:18" ht="15" hidden="1">
      <c r="Q510" s="98"/>
      <c r="R510" s="98"/>
    </row>
    <row r="511" spans="17:18" ht="15" hidden="1">
      <c r="Q511" s="98"/>
      <c r="R511" s="98"/>
    </row>
    <row r="512" spans="17:18" ht="15" hidden="1">
      <c r="Q512" s="98"/>
      <c r="R512" s="98"/>
    </row>
    <row r="513" spans="17:18" ht="15" hidden="1">
      <c r="Q513" s="98"/>
      <c r="R513" s="98"/>
    </row>
    <row r="514" spans="17:18" ht="15" hidden="1">
      <c r="Q514" s="98"/>
      <c r="R514" s="98"/>
    </row>
    <row r="515" spans="17:18" ht="15" hidden="1">
      <c r="Q515" s="98"/>
      <c r="R515" s="98"/>
    </row>
    <row r="516" spans="17:18" ht="15" hidden="1">
      <c r="Q516" s="98"/>
      <c r="R516" s="98"/>
    </row>
    <row r="517" spans="17:18" ht="15" hidden="1">
      <c r="Q517" s="98"/>
      <c r="R517" s="98"/>
    </row>
    <row r="518" spans="17:18" ht="15" hidden="1">
      <c r="Q518" s="98"/>
      <c r="R518" s="98"/>
    </row>
    <row r="519" spans="17:18" ht="15" hidden="1">
      <c r="Q519" s="98"/>
      <c r="R519" s="98"/>
    </row>
    <row r="520" spans="17:18" ht="15" hidden="1">
      <c r="Q520" s="98"/>
      <c r="R520" s="98"/>
    </row>
    <row r="521" spans="17:18" ht="15" hidden="1">
      <c r="Q521" s="98"/>
      <c r="R521" s="98"/>
    </row>
    <row r="522" spans="17:18" ht="15" hidden="1">
      <c r="Q522" s="98"/>
      <c r="R522" s="98"/>
    </row>
    <row r="523" spans="17:18" ht="15" hidden="1">
      <c r="Q523" s="98"/>
      <c r="R523" s="98"/>
    </row>
    <row r="524" spans="17:18" ht="15" hidden="1">
      <c r="Q524" s="98"/>
      <c r="R524" s="98"/>
    </row>
    <row r="525" spans="17:18" ht="15" hidden="1">
      <c r="Q525" s="98"/>
      <c r="R525" s="98"/>
    </row>
    <row r="526" spans="17:18" ht="15" hidden="1">
      <c r="Q526" s="98"/>
      <c r="R526" s="98"/>
    </row>
    <row r="527" spans="17:18" ht="15" hidden="1">
      <c r="Q527" s="98"/>
      <c r="R527" s="98"/>
    </row>
    <row r="528" spans="17:18" ht="15" hidden="1">
      <c r="Q528" s="98"/>
      <c r="R528" s="98"/>
    </row>
    <row r="529" spans="17:18" ht="15" hidden="1">
      <c r="Q529" s="98"/>
      <c r="R529" s="98"/>
    </row>
    <row r="530" spans="17:18" ht="15" hidden="1">
      <c r="Q530" s="98"/>
      <c r="R530" s="98"/>
    </row>
    <row r="531" spans="17:18" ht="15" hidden="1">
      <c r="Q531" s="98"/>
      <c r="R531" s="98"/>
    </row>
    <row r="532" spans="17:18" ht="15" hidden="1">
      <c r="Q532" s="98"/>
      <c r="R532" s="98"/>
    </row>
    <row r="533" spans="17:18" ht="15" hidden="1">
      <c r="Q533" s="98"/>
      <c r="R533" s="98"/>
    </row>
    <row r="534" spans="17:18" ht="15" hidden="1">
      <c r="Q534" s="98"/>
      <c r="R534" s="98"/>
    </row>
    <row r="535" spans="17:18" ht="15" hidden="1">
      <c r="Q535" s="98"/>
      <c r="R535" s="98"/>
    </row>
    <row r="536" spans="17:18" ht="15" hidden="1">
      <c r="Q536" s="98"/>
      <c r="R536" s="98"/>
    </row>
    <row r="537" spans="17:18" ht="15" hidden="1">
      <c r="Q537" s="98"/>
      <c r="R537" s="98"/>
    </row>
    <row r="538" spans="17:18" ht="15" hidden="1">
      <c r="Q538" s="98"/>
      <c r="R538" s="98"/>
    </row>
    <row r="539" spans="17:18" ht="15" hidden="1">
      <c r="Q539" s="98"/>
      <c r="R539" s="98"/>
    </row>
    <row r="540" spans="17:18" ht="15" hidden="1">
      <c r="Q540" s="98"/>
      <c r="R540" s="98"/>
    </row>
    <row r="541" spans="17:18" ht="15" hidden="1">
      <c r="Q541" s="98"/>
      <c r="R541" s="98"/>
    </row>
    <row r="542" spans="17:18" ht="15" hidden="1">
      <c r="Q542" s="98"/>
      <c r="R542" s="98"/>
    </row>
    <row r="543" spans="17:18" ht="15" hidden="1">
      <c r="Q543" s="98"/>
      <c r="R543" s="98"/>
    </row>
    <row r="544" spans="17:18" ht="15" hidden="1">
      <c r="Q544" s="98"/>
      <c r="R544" s="98"/>
    </row>
    <row r="545" spans="17:18" ht="15" hidden="1">
      <c r="Q545" s="98"/>
      <c r="R545" s="98"/>
    </row>
    <row r="546" spans="17:18" ht="15" hidden="1">
      <c r="Q546" s="98"/>
      <c r="R546" s="98"/>
    </row>
    <row r="547" spans="17:18" ht="15" hidden="1">
      <c r="Q547" s="98"/>
      <c r="R547" s="98"/>
    </row>
    <row r="548" spans="17:18" ht="15" hidden="1">
      <c r="Q548" s="98"/>
      <c r="R548" s="98"/>
    </row>
    <row r="549" spans="17:18" ht="15" hidden="1">
      <c r="Q549" s="98"/>
      <c r="R549" s="98"/>
    </row>
    <row r="550" spans="17:18" ht="15" hidden="1">
      <c r="Q550" s="98"/>
      <c r="R550" s="98"/>
    </row>
    <row r="551" spans="17:18" ht="15" hidden="1">
      <c r="Q551" s="98"/>
      <c r="R551" s="98"/>
    </row>
    <row r="552" spans="17:18" ht="15" hidden="1">
      <c r="Q552" s="98"/>
      <c r="R552" s="98"/>
    </row>
    <row r="553" spans="17:18" ht="15" hidden="1">
      <c r="Q553" s="98"/>
      <c r="R553" s="98"/>
    </row>
    <row r="554" spans="17:18" ht="15" hidden="1">
      <c r="Q554" s="98"/>
      <c r="R554" s="98"/>
    </row>
    <row r="555" spans="17:18" ht="15" hidden="1">
      <c r="Q555" s="98"/>
      <c r="R555" s="98"/>
    </row>
    <row r="556" spans="17:18" ht="15" hidden="1">
      <c r="Q556" s="98"/>
      <c r="R556" s="98"/>
    </row>
    <row r="557" spans="17:18" ht="15" hidden="1">
      <c r="Q557" s="98"/>
      <c r="R557" s="98"/>
    </row>
    <row r="558" spans="17:18" ht="15" hidden="1">
      <c r="Q558" s="98"/>
      <c r="R558" s="98"/>
    </row>
    <row r="559" spans="17:18" ht="15" hidden="1">
      <c r="Q559" s="98"/>
      <c r="R559" s="98"/>
    </row>
    <row r="560" spans="17:18" ht="15" hidden="1">
      <c r="Q560" s="98"/>
      <c r="R560" s="98"/>
    </row>
    <row r="561" spans="17:18" ht="15" hidden="1">
      <c r="Q561" s="98"/>
      <c r="R561" s="98"/>
    </row>
    <row r="562" spans="17:18" ht="15" hidden="1">
      <c r="Q562" s="98"/>
      <c r="R562" s="98"/>
    </row>
    <row r="563" spans="17:18" ht="15" hidden="1">
      <c r="Q563" s="98"/>
      <c r="R563" s="98"/>
    </row>
    <row r="564" spans="17:18" ht="15" hidden="1">
      <c r="Q564" s="98"/>
      <c r="R564" s="98"/>
    </row>
    <row r="565" spans="17:18" ht="15" hidden="1">
      <c r="Q565" s="98"/>
      <c r="R565" s="98"/>
    </row>
    <row r="566" spans="17:18" ht="15" hidden="1">
      <c r="Q566" s="98"/>
      <c r="R566" s="98"/>
    </row>
    <row r="567" spans="17:18" ht="15" hidden="1">
      <c r="Q567" s="98"/>
      <c r="R567" s="98"/>
    </row>
    <row r="568" spans="17:18" ht="15" hidden="1">
      <c r="Q568" s="98"/>
      <c r="R568" s="98"/>
    </row>
    <row r="569" spans="17:18" ht="15" hidden="1">
      <c r="Q569" s="98"/>
      <c r="R569" s="98"/>
    </row>
    <row r="570" spans="17:18" ht="15" hidden="1">
      <c r="Q570" s="98"/>
      <c r="R570" s="98"/>
    </row>
    <row r="571" spans="17:18" ht="15" hidden="1">
      <c r="Q571" s="98"/>
      <c r="R571" s="98"/>
    </row>
    <row r="572" spans="17:18" ht="15" hidden="1">
      <c r="Q572" s="98"/>
      <c r="R572" s="98"/>
    </row>
    <row r="573" spans="17:18" ht="15" hidden="1">
      <c r="Q573" s="98"/>
      <c r="R573" s="98"/>
    </row>
    <row r="574" spans="17:18" ht="15" hidden="1">
      <c r="Q574" s="98"/>
      <c r="R574" s="98"/>
    </row>
    <row r="575" spans="17:18" ht="15" hidden="1">
      <c r="Q575" s="98"/>
      <c r="R575" s="98"/>
    </row>
    <row r="576" spans="17:18" ht="15" hidden="1">
      <c r="Q576" s="98"/>
      <c r="R576" s="98"/>
    </row>
    <row r="577" spans="17:18" ht="15" hidden="1">
      <c r="Q577" s="98"/>
      <c r="R577" s="98"/>
    </row>
    <row r="578" spans="17:18" ht="15" hidden="1">
      <c r="Q578" s="98"/>
      <c r="R578" s="98"/>
    </row>
    <row r="579" spans="17:18" ht="15" hidden="1">
      <c r="Q579" s="98"/>
      <c r="R579" s="98"/>
    </row>
    <row r="580" spans="17:18" ht="15" hidden="1">
      <c r="Q580" s="98"/>
      <c r="R580" s="98"/>
    </row>
    <row r="581" spans="17:18" ht="15" hidden="1">
      <c r="Q581" s="98"/>
      <c r="R581" s="98"/>
    </row>
    <row r="582" spans="17:18" ht="15" hidden="1">
      <c r="Q582" s="98"/>
      <c r="R582" s="98"/>
    </row>
    <row r="583" spans="17:18" ht="15" hidden="1">
      <c r="Q583" s="98"/>
      <c r="R583" s="98"/>
    </row>
    <row r="584" spans="17:18" ht="15" hidden="1">
      <c r="Q584" s="98"/>
      <c r="R584" s="98"/>
    </row>
    <row r="585" spans="17:18" ht="15" hidden="1">
      <c r="Q585" s="98"/>
      <c r="R585" s="98"/>
    </row>
    <row r="586" spans="17:18" ht="15" hidden="1">
      <c r="Q586" s="98"/>
      <c r="R586" s="98"/>
    </row>
    <row r="587" spans="17:18" ht="15" hidden="1">
      <c r="Q587" s="98"/>
      <c r="R587" s="98"/>
    </row>
    <row r="588" spans="17:18" ht="15" hidden="1">
      <c r="Q588" s="98"/>
      <c r="R588" s="98"/>
    </row>
    <row r="589" spans="17:18" ht="15" hidden="1">
      <c r="Q589" s="98"/>
      <c r="R589" s="98"/>
    </row>
    <row r="590" spans="17:18" ht="15" hidden="1">
      <c r="Q590" s="98"/>
      <c r="R590" s="98"/>
    </row>
    <row r="591" spans="17:18" ht="15" hidden="1">
      <c r="Q591" s="98"/>
      <c r="R591" s="98"/>
    </row>
    <row r="592" spans="17:18" ht="15" hidden="1">
      <c r="Q592" s="98"/>
      <c r="R592" s="98"/>
    </row>
    <row r="593" spans="17:18" ht="15" hidden="1">
      <c r="Q593" s="98"/>
      <c r="R593" s="98"/>
    </row>
    <row r="594" spans="17:18" ht="15" hidden="1">
      <c r="Q594" s="98"/>
      <c r="R594" s="98"/>
    </row>
    <row r="595" spans="17:18" ht="15" hidden="1">
      <c r="Q595" s="98"/>
      <c r="R595" s="98"/>
    </row>
    <row r="596" spans="17:18" ht="15" hidden="1">
      <c r="Q596" s="98"/>
      <c r="R596" s="98"/>
    </row>
    <row r="597" spans="17:18" ht="15" hidden="1">
      <c r="Q597" s="98"/>
      <c r="R597" s="98"/>
    </row>
    <row r="598" spans="17:18" ht="15" hidden="1">
      <c r="Q598" s="98"/>
      <c r="R598" s="98"/>
    </row>
    <row r="599" spans="17:18" ht="15" hidden="1">
      <c r="Q599" s="98"/>
      <c r="R599" s="98"/>
    </row>
    <row r="600" spans="17:18" ht="15" hidden="1">
      <c r="Q600" s="98"/>
      <c r="R600" s="98"/>
    </row>
    <row r="601" spans="17:18" ht="15" hidden="1">
      <c r="Q601" s="98"/>
      <c r="R601" s="98"/>
    </row>
    <row r="602" spans="17:18" ht="15" hidden="1">
      <c r="Q602" s="98"/>
      <c r="R602" s="98"/>
    </row>
    <row r="603" spans="17:18" ht="15" hidden="1">
      <c r="Q603" s="98"/>
      <c r="R603" s="98"/>
    </row>
    <row r="604" spans="17:18" ht="15" hidden="1">
      <c r="Q604" s="98"/>
      <c r="R604" s="98"/>
    </row>
    <row r="605" spans="17:18" ht="15" hidden="1">
      <c r="Q605" s="98"/>
      <c r="R605" s="98"/>
    </row>
    <row r="606" spans="17:18" ht="15" hidden="1">
      <c r="Q606" s="98"/>
      <c r="R606" s="98"/>
    </row>
    <row r="607" spans="17:18" ht="15" hidden="1">
      <c r="Q607" s="98"/>
      <c r="R607" s="98"/>
    </row>
    <row r="608" spans="17:18" ht="15" hidden="1">
      <c r="Q608" s="98"/>
      <c r="R608" s="98"/>
    </row>
    <row r="609" spans="17:18" ht="15" hidden="1">
      <c r="Q609" s="98"/>
      <c r="R609" s="98"/>
    </row>
    <row r="610" spans="17:18" ht="15" hidden="1">
      <c r="Q610" s="98"/>
      <c r="R610" s="98"/>
    </row>
    <row r="611" spans="17:18" ht="15" hidden="1">
      <c r="Q611" s="98"/>
      <c r="R611" s="98"/>
    </row>
    <row r="612" spans="17:18" ht="15" hidden="1">
      <c r="Q612" s="98"/>
      <c r="R612" s="98"/>
    </row>
    <row r="613" spans="17:18" ht="15" hidden="1">
      <c r="Q613" s="98"/>
      <c r="R613" s="98"/>
    </row>
    <row r="614" spans="17:18" ht="15" hidden="1">
      <c r="Q614" s="98"/>
      <c r="R614" s="98"/>
    </row>
    <row r="615" spans="17:18" ht="15" hidden="1">
      <c r="Q615" s="98"/>
      <c r="R615" s="98"/>
    </row>
    <row r="616" spans="17:18" ht="15" hidden="1">
      <c r="Q616" s="98"/>
      <c r="R616" s="98"/>
    </row>
    <row r="617" spans="17:18" ht="15" hidden="1">
      <c r="Q617" s="98"/>
      <c r="R617" s="98"/>
    </row>
    <row r="618" spans="17:18" ht="15" hidden="1">
      <c r="Q618" s="98"/>
      <c r="R618" s="98"/>
    </row>
    <row r="619" spans="17:18" ht="15" hidden="1">
      <c r="Q619" s="98"/>
      <c r="R619" s="98"/>
    </row>
    <row r="620" spans="17:18" ht="15" hidden="1">
      <c r="Q620" s="98"/>
      <c r="R620" s="98"/>
    </row>
    <row r="621" spans="17:18" ht="15" hidden="1">
      <c r="Q621" s="98"/>
      <c r="R621" s="98"/>
    </row>
    <row r="622" spans="17:18" ht="15" hidden="1">
      <c r="Q622" s="98"/>
      <c r="R622" s="98"/>
    </row>
    <row r="623" spans="17:18" ht="15" hidden="1">
      <c r="Q623" s="98"/>
      <c r="R623" s="98"/>
    </row>
    <row r="624" spans="17:18" ht="15" hidden="1">
      <c r="Q624" s="98"/>
      <c r="R624" s="98"/>
    </row>
    <row r="625" spans="17:18" ht="15" hidden="1">
      <c r="Q625" s="98"/>
      <c r="R625" s="98"/>
    </row>
    <row r="626" spans="17:18" ht="15" hidden="1">
      <c r="Q626" s="98"/>
      <c r="R626" s="98"/>
    </row>
    <row r="627" spans="17:18" ht="15" hidden="1">
      <c r="Q627" s="98"/>
      <c r="R627" s="98"/>
    </row>
    <row r="628" spans="17:18" ht="15" hidden="1">
      <c r="Q628" s="98"/>
      <c r="R628" s="98"/>
    </row>
    <row r="629" spans="17:18" ht="15" hidden="1">
      <c r="Q629" s="98"/>
      <c r="R629" s="98"/>
    </row>
    <row r="630" spans="17:18" ht="15" hidden="1">
      <c r="Q630" s="98"/>
      <c r="R630" s="98"/>
    </row>
    <row r="631" spans="17:18" ht="15" hidden="1">
      <c r="Q631" s="98"/>
      <c r="R631" s="98"/>
    </row>
    <row r="632" spans="17:18" ht="15" hidden="1">
      <c r="Q632" s="98"/>
      <c r="R632" s="98"/>
    </row>
    <row r="633" spans="17:18" ht="15" hidden="1">
      <c r="Q633" s="98"/>
      <c r="R633" s="98"/>
    </row>
    <row r="634" spans="17:18" ht="15" hidden="1">
      <c r="Q634" s="98"/>
      <c r="R634" s="98"/>
    </row>
    <row r="635" spans="17:18" ht="15" hidden="1">
      <c r="Q635" s="98"/>
      <c r="R635" s="98"/>
    </row>
    <row r="636" spans="17:18" ht="15" hidden="1">
      <c r="Q636" s="98"/>
      <c r="R636" s="98"/>
    </row>
    <row r="637" spans="17:18" ht="15" hidden="1">
      <c r="Q637" s="98"/>
      <c r="R637" s="98"/>
    </row>
    <row r="638" spans="17:18" ht="15" hidden="1">
      <c r="Q638" s="98"/>
      <c r="R638" s="98"/>
    </row>
    <row r="639" spans="17:18" ht="15" hidden="1">
      <c r="Q639" s="98"/>
      <c r="R639" s="98"/>
    </row>
    <row r="640" spans="17:18" ht="15" hidden="1">
      <c r="Q640" s="98"/>
      <c r="R640" s="98"/>
    </row>
    <row r="641" spans="17:18" ht="15" hidden="1">
      <c r="Q641" s="98"/>
      <c r="R641" s="98"/>
    </row>
    <row r="642" spans="17:18" ht="15" hidden="1">
      <c r="Q642" s="98"/>
      <c r="R642" s="98"/>
    </row>
    <row r="643" spans="17:18" ht="15" hidden="1">
      <c r="Q643" s="98"/>
      <c r="R643" s="98"/>
    </row>
    <row r="644" spans="17:18" ht="15" hidden="1">
      <c r="Q644" s="98"/>
      <c r="R644" s="98"/>
    </row>
    <row r="645" spans="17:18" ht="15" hidden="1">
      <c r="Q645" s="98"/>
      <c r="R645" s="98"/>
    </row>
    <row r="646" spans="17:18" ht="15" hidden="1">
      <c r="Q646" s="98"/>
      <c r="R646" s="98"/>
    </row>
    <row r="647" spans="17:18" ht="15" hidden="1">
      <c r="Q647" s="98"/>
      <c r="R647" s="98"/>
    </row>
    <row r="648" spans="17:18" ht="15" hidden="1">
      <c r="Q648" s="98"/>
      <c r="R648" s="98"/>
    </row>
    <row r="649" spans="17:18" ht="15" hidden="1">
      <c r="Q649" s="98"/>
      <c r="R649" s="98"/>
    </row>
    <row r="650" spans="17:18" ht="15" hidden="1">
      <c r="Q650" s="98"/>
      <c r="R650" s="98"/>
    </row>
    <row r="651" spans="17:18" ht="15" hidden="1">
      <c r="Q651" s="98"/>
      <c r="R651" s="98"/>
    </row>
    <row r="652" spans="17:18" ht="15" hidden="1">
      <c r="Q652" s="98"/>
      <c r="R652" s="98"/>
    </row>
    <row r="653" spans="17:18" ht="15" hidden="1">
      <c r="Q653" s="98"/>
      <c r="R653" s="98"/>
    </row>
    <row r="654" spans="17:18" ht="15" hidden="1">
      <c r="Q654" s="98"/>
      <c r="R654" s="98"/>
    </row>
    <row r="655" spans="17:18" ht="15" hidden="1">
      <c r="Q655" s="98"/>
      <c r="R655" s="98"/>
    </row>
    <row r="656" spans="17:18" ht="15" hidden="1">
      <c r="Q656" s="98"/>
      <c r="R656" s="98"/>
    </row>
    <row r="657" spans="17:18" ht="15" hidden="1">
      <c r="Q657" s="98"/>
      <c r="R657" s="98"/>
    </row>
    <row r="658" spans="17:18" ht="15" hidden="1">
      <c r="Q658" s="98"/>
      <c r="R658" s="98"/>
    </row>
    <row r="659" spans="17:18" ht="15" hidden="1">
      <c r="Q659" s="98"/>
      <c r="R659" s="98"/>
    </row>
    <row r="660" spans="17:18" ht="15" hidden="1">
      <c r="Q660" s="98"/>
      <c r="R660" s="98"/>
    </row>
    <row r="661" spans="17:18" ht="15" hidden="1">
      <c r="Q661" s="98"/>
      <c r="R661" s="98"/>
    </row>
    <row r="662" spans="17:18" ht="15" hidden="1">
      <c r="Q662" s="98"/>
      <c r="R662" s="98"/>
    </row>
    <row r="663" spans="17:18" ht="15" hidden="1">
      <c r="Q663" s="98"/>
      <c r="R663" s="98"/>
    </row>
    <row r="664" spans="17:18" ht="15" hidden="1">
      <c r="Q664" s="98"/>
      <c r="R664" s="98"/>
    </row>
    <row r="665" spans="17:18" ht="15" hidden="1">
      <c r="Q665" s="98"/>
      <c r="R665" s="98"/>
    </row>
    <row r="666" spans="17:18" ht="15" hidden="1">
      <c r="Q666" s="98"/>
      <c r="R666" s="98"/>
    </row>
    <row r="667" spans="17:18" ht="15" hidden="1">
      <c r="Q667" s="98"/>
      <c r="R667" s="98"/>
    </row>
    <row r="668" spans="17:18" ht="15" hidden="1">
      <c r="Q668" s="98"/>
      <c r="R668" s="98"/>
    </row>
    <row r="669" spans="17:18" ht="15" hidden="1">
      <c r="Q669" s="98"/>
      <c r="R669" s="98"/>
    </row>
    <row r="670" spans="17:18" ht="15" hidden="1">
      <c r="Q670" s="98"/>
      <c r="R670" s="98"/>
    </row>
    <row r="671" spans="17:18" ht="15" hidden="1">
      <c r="Q671" s="98"/>
      <c r="R671" s="98"/>
    </row>
    <row r="672" spans="17:18" ht="15" hidden="1">
      <c r="Q672" s="98"/>
      <c r="R672" s="98"/>
    </row>
    <row r="673" spans="17:18" ht="15" hidden="1">
      <c r="Q673" s="98"/>
      <c r="R673" s="98"/>
    </row>
    <row r="674" spans="17:18" ht="15" hidden="1">
      <c r="Q674" s="98"/>
      <c r="R674" s="98"/>
    </row>
    <row r="675" spans="17:18" ht="15" hidden="1">
      <c r="Q675" s="98"/>
      <c r="R675" s="98"/>
    </row>
    <row r="676" spans="17:18" ht="15" hidden="1">
      <c r="Q676" s="98"/>
      <c r="R676" s="98"/>
    </row>
    <row r="677" spans="17:18" ht="15" hidden="1">
      <c r="Q677" s="98"/>
      <c r="R677" s="98"/>
    </row>
    <row r="678" spans="17:18" ht="15" hidden="1">
      <c r="Q678" s="98"/>
      <c r="R678" s="98"/>
    </row>
    <row r="679" spans="17:18" ht="15" hidden="1">
      <c r="Q679" s="98"/>
      <c r="R679" s="98"/>
    </row>
    <row r="680" spans="17:18" ht="15" hidden="1">
      <c r="Q680" s="98"/>
      <c r="R680" s="98"/>
    </row>
    <row r="681" spans="17:18" ht="15" hidden="1">
      <c r="Q681" s="98"/>
      <c r="R681" s="98"/>
    </row>
    <row r="682" spans="17:18" ht="15" hidden="1">
      <c r="Q682" s="98"/>
      <c r="R682" s="98"/>
    </row>
    <row r="683" spans="17:18" ht="15" hidden="1">
      <c r="Q683" s="98"/>
      <c r="R683" s="98"/>
    </row>
    <row r="684" spans="17:18" ht="15" hidden="1">
      <c r="Q684" s="98"/>
      <c r="R684" s="98"/>
    </row>
    <row r="685" spans="17:18" ht="15" hidden="1">
      <c r="Q685" s="98"/>
      <c r="R685" s="98"/>
    </row>
    <row r="686" spans="17:18" ht="15" hidden="1">
      <c r="Q686" s="98"/>
      <c r="R686" s="98"/>
    </row>
    <row r="687" spans="17:18" ht="15" hidden="1">
      <c r="Q687" s="98"/>
      <c r="R687" s="98"/>
    </row>
    <row r="688" spans="17:18" ht="15" hidden="1">
      <c r="Q688" s="98"/>
      <c r="R688" s="98"/>
    </row>
    <row r="689" ht="15"/>
    <row r="690" ht="15"/>
    <row r="691" ht="15"/>
    <row r="692" ht="15"/>
    <row r="693" ht="15"/>
    <row r="694" ht="15"/>
    <row r="695" ht="15"/>
    <row r="696" ht="15"/>
    <row r="697" ht="15"/>
    <row r="698" ht="15"/>
    <row r="699" ht="15"/>
    <row r="700" ht="15"/>
    <row r="701" ht="15"/>
    <row r="702" ht="15"/>
  </sheetData>
  <sheetProtection/>
  <mergeCells count="699">
    <mergeCell ref="A1:B1"/>
    <mergeCell ref="C1:I1"/>
    <mergeCell ref="J1:K1"/>
    <mergeCell ref="L1:R1"/>
    <mergeCell ref="A2:I2"/>
    <mergeCell ref="J2:R2"/>
    <mergeCell ref="A3:I3"/>
    <mergeCell ref="J3:R3"/>
    <mergeCell ref="A4:I4"/>
    <mergeCell ref="A6:I6"/>
    <mergeCell ref="A7:I7"/>
    <mergeCell ref="A8:I8"/>
    <mergeCell ref="J8:R9"/>
    <mergeCell ref="A9:I9"/>
    <mergeCell ref="A10:I10"/>
    <mergeCell ref="J10:R10"/>
    <mergeCell ref="D11:F11"/>
    <mergeCell ref="H11:I11"/>
    <mergeCell ref="K11:M11"/>
    <mergeCell ref="N11:O11"/>
    <mergeCell ref="Q11:R11"/>
    <mergeCell ref="D12:F12"/>
    <mergeCell ref="H12:I12"/>
    <mergeCell ref="K12:M12"/>
    <mergeCell ref="N12:O12"/>
    <mergeCell ref="Q12:R12"/>
    <mergeCell ref="D13:F13"/>
    <mergeCell ref="H13:I13"/>
    <mergeCell ref="K13:M13"/>
    <mergeCell ref="N13:O13"/>
    <mergeCell ref="Q13:R13"/>
    <mergeCell ref="D14:F14"/>
    <mergeCell ref="H14:I14"/>
    <mergeCell ref="K14:M14"/>
    <mergeCell ref="N14:O14"/>
    <mergeCell ref="Q14:R14"/>
    <mergeCell ref="D15:F15"/>
    <mergeCell ref="H15:I15"/>
    <mergeCell ref="K15:M15"/>
    <mergeCell ref="N15:O15"/>
    <mergeCell ref="Q15:R15"/>
    <mergeCell ref="D16:F16"/>
    <mergeCell ref="H16:I16"/>
    <mergeCell ref="K16:M16"/>
    <mergeCell ref="N16:O16"/>
    <mergeCell ref="Q16:R16"/>
    <mergeCell ref="D17:F17"/>
    <mergeCell ref="H17:I17"/>
    <mergeCell ref="K17:M17"/>
    <mergeCell ref="N17:O17"/>
    <mergeCell ref="Q17:R17"/>
    <mergeCell ref="D18:F18"/>
    <mergeCell ref="H18:I18"/>
    <mergeCell ref="K18:M18"/>
    <mergeCell ref="N18:O18"/>
    <mergeCell ref="Q18:R18"/>
    <mergeCell ref="D19:F19"/>
    <mergeCell ref="H19:I19"/>
    <mergeCell ref="K19:M19"/>
    <mergeCell ref="N19:O19"/>
    <mergeCell ref="Q19:R19"/>
    <mergeCell ref="D20:F20"/>
    <mergeCell ref="H20:I20"/>
    <mergeCell ref="K20:M20"/>
    <mergeCell ref="N20:O20"/>
    <mergeCell ref="Q20:R20"/>
    <mergeCell ref="D21:F21"/>
    <mergeCell ref="H21:I21"/>
    <mergeCell ref="K21:M21"/>
    <mergeCell ref="N21:O21"/>
    <mergeCell ref="Q21:R21"/>
    <mergeCell ref="D22:F22"/>
    <mergeCell ref="H22:I22"/>
    <mergeCell ref="K22:M22"/>
    <mergeCell ref="N22:O22"/>
    <mergeCell ref="Q22:R22"/>
    <mergeCell ref="D23:F23"/>
    <mergeCell ref="H23:I23"/>
    <mergeCell ref="K23:M23"/>
    <mergeCell ref="N23:O23"/>
    <mergeCell ref="Q23:R23"/>
    <mergeCell ref="D24:F24"/>
    <mergeCell ref="H24:I24"/>
    <mergeCell ref="K24:M24"/>
    <mergeCell ref="N24:O24"/>
    <mergeCell ref="Q24:R24"/>
    <mergeCell ref="D25:F25"/>
    <mergeCell ref="H25:I25"/>
    <mergeCell ref="K25:M25"/>
    <mergeCell ref="N25:O25"/>
    <mergeCell ref="Q25:R25"/>
    <mergeCell ref="D26:F26"/>
    <mergeCell ref="H26:I26"/>
    <mergeCell ref="K26:M26"/>
    <mergeCell ref="N26:O26"/>
    <mergeCell ref="Q26:R26"/>
    <mergeCell ref="D27:F27"/>
    <mergeCell ref="H27:I27"/>
    <mergeCell ref="K27:M27"/>
    <mergeCell ref="N27:O27"/>
    <mergeCell ref="Q27:R27"/>
    <mergeCell ref="D28:F28"/>
    <mergeCell ref="H28:I28"/>
    <mergeCell ref="K28:M28"/>
    <mergeCell ref="N28:O28"/>
    <mergeCell ref="Q28:R28"/>
    <mergeCell ref="D29:F29"/>
    <mergeCell ref="H29:I29"/>
    <mergeCell ref="K29:M29"/>
    <mergeCell ref="N29:O29"/>
    <mergeCell ref="Q29:R29"/>
    <mergeCell ref="D30:F30"/>
    <mergeCell ref="H30:I30"/>
    <mergeCell ref="K30:M30"/>
    <mergeCell ref="N30:O30"/>
    <mergeCell ref="Q30:R30"/>
    <mergeCell ref="D31:F31"/>
    <mergeCell ref="H31:I31"/>
    <mergeCell ref="K31:M31"/>
    <mergeCell ref="N31:O31"/>
    <mergeCell ref="Q31:R31"/>
    <mergeCell ref="D32:F32"/>
    <mergeCell ref="H32:I32"/>
    <mergeCell ref="K32:M32"/>
    <mergeCell ref="N32:O32"/>
    <mergeCell ref="Q32:R32"/>
    <mergeCell ref="D33:F33"/>
    <mergeCell ref="H33:I33"/>
    <mergeCell ref="K33:M33"/>
    <mergeCell ref="N33:O33"/>
    <mergeCell ref="Q33:R33"/>
    <mergeCell ref="D34:F34"/>
    <mergeCell ref="H34:I34"/>
    <mergeCell ref="K34:M34"/>
    <mergeCell ref="N34:O34"/>
    <mergeCell ref="Q34:R34"/>
    <mergeCell ref="D35:F35"/>
    <mergeCell ref="H35:I35"/>
    <mergeCell ref="K35:M35"/>
    <mergeCell ref="N35:O35"/>
    <mergeCell ref="Q35:R35"/>
    <mergeCell ref="D36:F36"/>
    <mergeCell ref="H36:I36"/>
    <mergeCell ref="K36:M36"/>
    <mergeCell ref="N36:O36"/>
    <mergeCell ref="Q36:R36"/>
    <mergeCell ref="D37:F37"/>
    <mergeCell ref="H37:I37"/>
    <mergeCell ref="K37:M37"/>
    <mergeCell ref="N37:O37"/>
    <mergeCell ref="Q37:R37"/>
    <mergeCell ref="D38:F38"/>
    <mergeCell ref="H38:I38"/>
    <mergeCell ref="K38:M38"/>
    <mergeCell ref="N38:O38"/>
    <mergeCell ref="Q38:R38"/>
    <mergeCell ref="D39:F39"/>
    <mergeCell ref="H39:I39"/>
    <mergeCell ref="K39:M39"/>
    <mergeCell ref="N39:O39"/>
    <mergeCell ref="Q39:R39"/>
    <mergeCell ref="D40:F40"/>
    <mergeCell ref="H40:I40"/>
    <mergeCell ref="K40:M40"/>
    <mergeCell ref="N40:O40"/>
    <mergeCell ref="Q40:R40"/>
    <mergeCell ref="D41:F41"/>
    <mergeCell ref="H41:I41"/>
    <mergeCell ref="K41:M41"/>
    <mergeCell ref="N41:O41"/>
    <mergeCell ref="Q41:R41"/>
    <mergeCell ref="D42:F42"/>
    <mergeCell ref="H42:I42"/>
    <mergeCell ref="K42:M42"/>
    <mergeCell ref="N42:O42"/>
    <mergeCell ref="Q42:R42"/>
    <mergeCell ref="D43:F43"/>
    <mergeCell ref="H43:I43"/>
    <mergeCell ref="K43:M43"/>
    <mergeCell ref="N43:O43"/>
    <mergeCell ref="Q43:R43"/>
    <mergeCell ref="D44:F44"/>
    <mergeCell ref="H44:I44"/>
    <mergeCell ref="K44:M44"/>
    <mergeCell ref="N44:O44"/>
    <mergeCell ref="Q44:R44"/>
    <mergeCell ref="D45:F45"/>
    <mergeCell ref="H45:I45"/>
    <mergeCell ref="K45:M45"/>
    <mergeCell ref="N45:O45"/>
    <mergeCell ref="Q45:R45"/>
    <mergeCell ref="D46:F46"/>
    <mergeCell ref="H46:I46"/>
    <mergeCell ref="K46:M46"/>
    <mergeCell ref="N46:O46"/>
    <mergeCell ref="Q46:R46"/>
    <mergeCell ref="D47:F47"/>
    <mergeCell ref="H47:I47"/>
    <mergeCell ref="K47:M47"/>
    <mergeCell ref="N47:O47"/>
    <mergeCell ref="Q47:R47"/>
    <mergeCell ref="D48:F48"/>
    <mergeCell ref="H48:I48"/>
    <mergeCell ref="K48:M48"/>
    <mergeCell ref="N48:O48"/>
    <mergeCell ref="Q48:R48"/>
    <mergeCell ref="D49:F49"/>
    <mergeCell ref="H49:I49"/>
    <mergeCell ref="K49:M49"/>
    <mergeCell ref="N49:O49"/>
    <mergeCell ref="Q49:R49"/>
    <mergeCell ref="D50:F50"/>
    <mergeCell ref="H50:I50"/>
    <mergeCell ref="K50:M50"/>
    <mergeCell ref="N50:O50"/>
    <mergeCell ref="Q50:R50"/>
    <mergeCell ref="D51:F51"/>
    <mergeCell ref="H51:I51"/>
    <mergeCell ref="K51:M51"/>
    <mergeCell ref="N51:O51"/>
    <mergeCell ref="Q51:R51"/>
    <mergeCell ref="D52:F52"/>
    <mergeCell ref="H52:I52"/>
    <mergeCell ref="K52:M52"/>
    <mergeCell ref="N52:O52"/>
    <mergeCell ref="Q52:R52"/>
    <mergeCell ref="D53:F53"/>
    <mergeCell ref="H53:I53"/>
    <mergeCell ref="K53:M53"/>
    <mergeCell ref="N53:O53"/>
    <mergeCell ref="Q53:R53"/>
    <mergeCell ref="D54:F54"/>
    <mergeCell ref="H54:I54"/>
    <mergeCell ref="K54:M54"/>
    <mergeCell ref="N54:O54"/>
    <mergeCell ref="Q54:R54"/>
    <mergeCell ref="D55:F55"/>
    <mergeCell ref="H55:I55"/>
    <mergeCell ref="K55:M55"/>
    <mergeCell ref="N55:O55"/>
    <mergeCell ref="Q55:R55"/>
    <mergeCell ref="D56:F56"/>
    <mergeCell ref="H56:I56"/>
    <mergeCell ref="K56:M56"/>
    <mergeCell ref="N56:O56"/>
    <mergeCell ref="Q56:R56"/>
    <mergeCell ref="D57:F57"/>
    <mergeCell ref="H57:I57"/>
    <mergeCell ref="K57:M57"/>
    <mergeCell ref="N57:O57"/>
    <mergeCell ref="Q57:R57"/>
    <mergeCell ref="D58:F58"/>
    <mergeCell ref="H58:I58"/>
    <mergeCell ref="K58:M58"/>
    <mergeCell ref="N58:O58"/>
    <mergeCell ref="Q58:R58"/>
    <mergeCell ref="D59:F59"/>
    <mergeCell ref="H59:I59"/>
    <mergeCell ref="K59:M59"/>
    <mergeCell ref="N59:O59"/>
    <mergeCell ref="Q59:R59"/>
    <mergeCell ref="D60:F60"/>
    <mergeCell ref="H60:I60"/>
    <mergeCell ref="K60:M60"/>
    <mergeCell ref="N60:O60"/>
    <mergeCell ref="Q60:R60"/>
    <mergeCell ref="D61:F61"/>
    <mergeCell ref="H61:I61"/>
    <mergeCell ref="K61:M61"/>
    <mergeCell ref="N61:O61"/>
    <mergeCell ref="Q61:R61"/>
    <mergeCell ref="D62:F62"/>
    <mergeCell ref="H62:I62"/>
    <mergeCell ref="K62:M62"/>
    <mergeCell ref="N62:O62"/>
    <mergeCell ref="Q62:R62"/>
    <mergeCell ref="D63:F63"/>
    <mergeCell ref="H63:I63"/>
    <mergeCell ref="K63:M63"/>
    <mergeCell ref="N63:O63"/>
    <mergeCell ref="Q63:R63"/>
    <mergeCell ref="D64:F64"/>
    <mergeCell ref="H64:I64"/>
    <mergeCell ref="K64:M64"/>
    <mergeCell ref="N64:O64"/>
    <mergeCell ref="Q64:R64"/>
    <mergeCell ref="D65:F65"/>
    <mergeCell ref="H65:I65"/>
    <mergeCell ref="K65:M65"/>
    <mergeCell ref="N65:O65"/>
    <mergeCell ref="Q65:R65"/>
    <mergeCell ref="D66:F66"/>
    <mergeCell ref="H66:I66"/>
    <mergeCell ref="D67:F67"/>
    <mergeCell ref="H67:I67"/>
    <mergeCell ref="D68:F68"/>
    <mergeCell ref="H68:I68"/>
    <mergeCell ref="D69:F69"/>
    <mergeCell ref="H69:I69"/>
    <mergeCell ref="D70:F70"/>
    <mergeCell ref="H70:I70"/>
    <mergeCell ref="D71:F71"/>
    <mergeCell ref="H71:I71"/>
    <mergeCell ref="D72:F72"/>
    <mergeCell ref="H72:I72"/>
    <mergeCell ref="D73:F73"/>
    <mergeCell ref="H73:I73"/>
    <mergeCell ref="D74:F74"/>
    <mergeCell ref="H74:I74"/>
    <mergeCell ref="D75:F75"/>
    <mergeCell ref="H75:I75"/>
    <mergeCell ref="D76:F76"/>
    <mergeCell ref="H76:I76"/>
    <mergeCell ref="K76:M76"/>
    <mergeCell ref="N76:O76"/>
    <mergeCell ref="Q76:R76"/>
    <mergeCell ref="D77:F77"/>
    <mergeCell ref="H77:I77"/>
    <mergeCell ref="K77:M77"/>
    <mergeCell ref="N77:O77"/>
    <mergeCell ref="Q77:R77"/>
    <mergeCell ref="A78:C78"/>
    <mergeCell ref="D78:F78"/>
    <mergeCell ref="G78:I78"/>
    <mergeCell ref="Q78:R78"/>
    <mergeCell ref="A79:I79"/>
    <mergeCell ref="J79:R79"/>
    <mergeCell ref="D80:F80"/>
    <mergeCell ref="H80:I80"/>
    <mergeCell ref="K80:M80"/>
    <mergeCell ref="N80:O80"/>
    <mergeCell ref="Q80:R80"/>
    <mergeCell ref="D81:F81"/>
    <mergeCell ref="H81:I81"/>
    <mergeCell ref="K81:M81"/>
    <mergeCell ref="N81:O81"/>
    <mergeCell ref="Q81:R81"/>
    <mergeCell ref="D82:F82"/>
    <mergeCell ref="H82:I82"/>
    <mergeCell ref="K82:M82"/>
    <mergeCell ref="N82:O82"/>
    <mergeCell ref="Q82:R82"/>
    <mergeCell ref="D83:F83"/>
    <mergeCell ref="H83:I83"/>
    <mergeCell ref="K83:M83"/>
    <mergeCell ref="N83:O83"/>
    <mergeCell ref="Q83:R83"/>
    <mergeCell ref="D84:F84"/>
    <mergeCell ref="H84:I84"/>
    <mergeCell ref="K84:M84"/>
    <mergeCell ref="N84:O84"/>
    <mergeCell ref="Q84:R84"/>
    <mergeCell ref="D85:F85"/>
    <mergeCell ref="H85:I85"/>
    <mergeCell ref="K85:M85"/>
    <mergeCell ref="N85:O85"/>
    <mergeCell ref="Q85:R85"/>
    <mergeCell ref="D86:F86"/>
    <mergeCell ref="H86:I86"/>
    <mergeCell ref="K86:M86"/>
    <mergeCell ref="N86:O86"/>
    <mergeCell ref="Q86:R86"/>
    <mergeCell ref="D87:F87"/>
    <mergeCell ref="H87:I87"/>
    <mergeCell ref="K87:M87"/>
    <mergeCell ref="N87:O87"/>
    <mergeCell ref="Q87:R87"/>
    <mergeCell ref="D88:F88"/>
    <mergeCell ref="H88:I88"/>
    <mergeCell ref="K88:M88"/>
    <mergeCell ref="N88:O88"/>
    <mergeCell ref="Q88:R88"/>
    <mergeCell ref="D89:F89"/>
    <mergeCell ref="H89:I89"/>
    <mergeCell ref="K89:M89"/>
    <mergeCell ref="N89:O89"/>
    <mergeCell ref="Q89:R89"/>
    <mergeCell ref="D90:F90"/>
    <mergeCell ref="H90:I90"/>
    <mergeCell ref="K90:M90"/>
    <mergeCell ref="N90:O90"/>
    <mergeCell ref="Q90:R90"/>
    <mergeCell ref="D91:F91"/>
    <mergeCell ref="H91:I91"/>
    <mergeCell ref="K91:M91"/>
    <mergeCell ref="N91:O91"/>
    <mergeCell ref="Q91:R91"/>
    <mergeCell ref="D92:F92"/>
    <mergeCell ref="H92:I92"/>
    <mergeCell ref="K92:M92"/>
    <mergeCell ref="N92:O92"/>
    <mergeCell ref="Q92:R92"/>
    <mergeCell ref="D93:F93"/>
    <mergeCell ref="H93:I93"/>
    <mergeCell ref="K93:M93"/>
    <mergeCell ref="N93:O93"/>
    <mergeCell ref="Q93:R93"/>
    <mergeCell ref="D94:F94"/>
    <mergeCell ref="H94:I94"/>
    <mergeCell ref="K94:M94"/>
    <mergeCell ref="N94:O94"/>
    <mergeCell ref="Q94:R94"/>
    <mergeCell ref="D95:F95"/>
    <mergeCell ref="H95:I95"/>
    <mergeCell ref="K95:M95"/>
    <mergeCell ref="N95:O95"/>
    <mergeCell ref="Q95:R95"/>
    <mergeCell ref="A96:C96"/>
    <mergeCell ref="D96:F96"/>
    <mergeCell ref="G96:I96"/>
    <mergeCell ref="J96:P96"/>
    <mergeCell ref="Q96:R96"/>
    <mergeCell ref="A97:I97"/>
    <mergeCell ref="J97:R97"/>
    <mergeCell ref="D98:F98"/>
    <mergeCell ref="H98:I98"/>
    <mergeCell ref="K98:M98"/>
    <mergeCell ref="N98:O98"/>
    <mergeCell ref="Q98:R98"/>
    <mergeCell ref="D99:F99"/>
    <mergeCell ref="H99:I99"/>
    <mergeCell ref="K99:M99"/>
    <mergeCell ref="N99:O99"/>
    <mergeCell ref="Q99:R99"/>
    <mergeCell ref="D100:F100"/>
    <mergeCell ref="H100:I100"/>
    <mergeCell ref="K100:M100"/>
    <mergeCell ref="N100:O100"/>
    <mergeCell ref="Q100:R100"/>
    <mergeCell ref="D101:F101"/>
    <mergeCell ref="H101:I101"/>
    <mergeCell ref="K101:M101"/>
    <mergeCell ref="N101:O101"/>
    <mergeCell ref="Q101:R101"/>
    <mergeCell ref="D102:F102"/>
    <mergeCell ref="H102:I102"/>
    <mergeCell ref="K102:M102"/>
    <mergeCell ref="N102:O102"/>
    <mergeCell ref="Q102:R102"/>
    <mergeCell ref="D103:F103"/>
    <mergeCell ref="H103:I103"/>
    <mergeCell ref="K103:M103"/>
    <mergeCell ref="N103:O103"/>
    <mergeCell ref="Q103:R103"/>
    <mergeCell ref="A104:C104"/>
    <mergeCell ref="D104:F104"/>
    <mergeCell ref="G104:I104"/>
    <mergeCell ref="K104:M104"/>
    <mergeCell ref="N104:O104"/>
    <mergeCell ref="Q104:R104"/>
    <mergeCell ref="A105:I105"/>
    <mergeCell ref="K105:M105"/>
    <mergeCell ref="N105:O105"/>
    <mergeCell ref="Q105:R105"/>
    <mergeCell ref="D106:F106"/>
    <mergeCell ref="H106:I106"/>
    <mergeCell ref="K106:M106"/>
    <mergeCell ref="N106:O106"/>
    <mergeCell ref="Q106:R106"/>
    <mergeCell ref="D107:F107"/>
    <mergeCell ref="H107:I107"/>
    <mergeCell ref="K107:M107"/>
    <mergeCell ref="N107:O107"/>
    <mergeCell ref="Q107:R107"/>
    <mergeCell ref="D108:F108"/>
    <mergeCell ref="H108:I108"/>
    <mergeCell ref="K108:M108"/>
    <mergeCell ref="N108:O108"/>
    <mergeCell ref="Q108:R108"/>
    <mergeCell ref="D109:F109"/>
    <mergeCell ref="H109:I109"/>
    <mergeCell ref="K109:M109"/>
    <mergeCell ref="N109:O109"/>
    <mergeCell ref="Q109:R109"/>
    <mergeCell ref="D110:F110"/>
    <mergeCell ref="H110:I110"/>
    <mergeCell ref="K110:M110"/>
    <mergeCell ref="N110:O110"/>
    <mergeCell ref="Q110:R110"/>
    <mergeCell ref="D111:F111"/>
    <mergeCell ref="D112:F112"/>
    <mergeCell ref="H112:I112"/>
    <mergeCell ref="K112:M112"/>
    <mergeCell ref="N112:O112"/>
    <mergeCell ref="Q112:R112"/>
    <mergeCell ref="A113:C113"/>
    <mergeCell ref="D113:F113"/>
    <mergeCell ref="G113:I113"/>
    <mergeCell ref="J113:P113"/>
    <mergeCell ref="Q113:R113"/>
    <mergeCell ref="A114:I114"/>
    <mergeCell ref="J114:R114"/>
    <mergeCell ref="D115:F115"/>
    <mergeCell ref="H115:I115"/>
    <mergeCell ref="K115:M115"/>
    <mergeCell ref="N115:O115"/>
    <mergeCell ref="Q115:R115"/>
    <mergeCell ref="D116:F116"/>
    <mergeCell ref="H116:I116"/>
    <mergeCell ref="K116:M116"/>
    <mergeCell ref="N116:O116"/>
    <mergeCell ref="Q116:R116"/>
    <mergeCell ref="D117:F117"/>
    <mergeCell ref="H117:I117"/>
    <mergeCell ref="K117:M117"/>
    <mergeCell ref="N117:O117"/>
    <mergeCell ref="Q117:R117"/>
    <mergeCell ref="D118:F118"/>
    <mergeCell ref="H118:I118"/>
    <mergeCell ref="K118:M118"/>
    <mergeCell ref="N118:O118"/>
    <mergeCell ref="Q118:R118"/>
    <mergeCell ref="D119:F119"/>
    <mergeCell ref="H119:I119"/>
    <mergeCell ref="K119:M119"/>
    <mergeCell ref="N119:O119"/>
    <mergeCell ref="Q119:R119"/>
    <mergeCell ref="D121:F121"/>
    <mergeCell ref="H121:I121"/>
    <mergeCell ref="K121:M121"/>
    <mergeCell ref="N121:O121"/>
    <mergeCell ref="Q121:R121"/>
    <mergeCell ref="A122:C122"/>
    <mergeCell ref="D122:F122"/>
    <mergeCell ref="G122:I122"/>
    <mergeCell ref="J122:P122"/>
    <mergeCell ref="Q122:R122"/>
    <mergeCell ref="A123:I123"/>
    <mergeCell ref="J123:R123"/>
    <mergeCell ref="D124:F124"/>
    <mergeCell ref="H124:I124"/>
    <mergeCell ref="K124:M124"/>
    <mergeCell ref="N124:O124"/>
    <mergeCell ref="Q124:R124"/>
    <mergeCell ref="D125:F125"/>
    <mergeCell ref="H125:I125"/>
    <mergeCell ref="K125:M125"/>
    <mergeCell ref="N125:O125"/>
    <mergeCell ref="Q125:R125"/>
    <mergeCell ref="D126:F126"/>
    <mergeCell ref="H126:I126"/>
    <mergeCell ref="K126:M126"/>
    <mergeCell ref="N126:O126"/>
    <mergeCell ref="Q126:R126"/>
    <mergeCell ref="D127:F127"/>
    <mergeCell ref="H127:I127"/>
    <mergeCell ref="K127:M127"/>
    <mergeCell ref="N127:O127"/>
    <mergeCell ref="Q127:R127"/>
    <mergeCell ref="D128:F128"/>
    <mergeCell ref="H128:I128"/>
    <mergeCell ref="K128:M128"/>
    <mergeCell ref="N128:O128"/>
    <mergeCell ref="Q128:R128"/>
    <mergeCell ref="D129:F129"/>
    <mergeCell ref="H129:I129"/>
    <mergeCell ref="K129:M129"/>
    <mergeCell ref="N129:O129"/>
    <mergeCell ref="Q129:R129"/>
    <mergeCell ref="A130:C130"/>
    <mergeCell ref="D130:F130"/>
    <mergeCell ref="G130:I130"/>
    <mergeCell ref="J130:P130"/>
    <mergeCell ref="Q130:R130"/>
    <mergeCell ref="A131:I131"/>
    <mergeCell ref="D132:F132"/>
    <mergeCell ref="H132:I132"/>
    <mergeCell ref="D133:F133"/>
    <mergeCell ref="H133:I133"/>
    <mergeCell ref="D134:F134"/>
    <mergeCell ref="H134:I134"/>
    <mergeCell ref="D135:F135"/>
    <mergeCell ref="H135:I135"/>
    <mergeCell ref="D136:F136"/>
    <mergeCell ref="H136:I136"/>
    <mergeCell ref="D137:F137"/>
    <mergeCell ref="H137:I137"/>
    <mergeCell ref="A138:C138"/>
    <mergeCell ref="D138:F138"/>
    <mergeCell ref="G138:I138"/>
    <mergeCell ref="A139:I139"/>
    <mergeCell ref="D140:F140"/>
    <mergeCell ref="H140:I140"/>
    <mergeCell ref="D141:F141"/>
    <mergeCell ref="H141:I141"/>
    <mergeCell ref="D142:F142"/>
    <mergeCell ref="H142:I142"/>
    <mergeCell ref="D143:F143"/>
    <mergeCell ref="H143:I143"/>
    <mergeCell ref="D144:F144"/>
    <mergeCell ref="H144:I144"/>
    <mergeCell ref="D145:F145"/>
    <mergeCell ref="H145:I145"/>
    <mergeCell ref="A146:C146"/>
    <mergeCell ref="D146:F146"/>
    <mergeCell ref="G146:I146"/>
    <mergeCell ref="A147:I147"/>
    <mergeCell ref="J147:R147"/>
    <mergeCell ref="D148:F148"/>
    <mergeCell ref="H148:I148"/>
    <mergeCell ref="K148:M148"/>
    <mergeCell ref="N148:O148"/>
    <mergeCell ref="Q148:R148"/>
    <mergeCell ref="D149:F149"/>
    <mergeCell ref="H149:I149"/>
    <mergeCell ref="K149:M149"/>
    <mergeCell ref="N149:O149"/>
    <mergeCell ref="Q149:R149"/>
    <mergeCell ref="D150:F150"/>
    <mergeCell ref="H150:I150"/>
    <mergeCell ref="K150:M150"/>
    <mergeCell ref="N150:O150"/>
    <mergeCell ref="Q150:R150"/>
    <mergeCell ref="D151:F151"/>
    <mergeCell ref="H151:I151"/>
    <mergeCell ref="K151:M151"/>
    <mergeCell ref="N151:O151"/>
    <mergeCell ref="Q151:R151"/>
    <mergeCell ref="D152:F152"/>
    <mergeCell ref="H152:I152"/>
    <mergeCell ref="K152:M152"/>
    <mergeCell ref="N152:O152"/>
    <mergeCell ref="Q152:R152"/>
    <mergeCell ref="D153:F153"/>
    <mergeCell ref="H153:I153"/>
    <mergeCell ref="K153:M153"/>
    <mergeCell ref="N153:O153"/>
    <mergeCell ref="Q153:R153"/>
    <mergeCell ref="D154:F154"/>
    <mergeCell ref="H154:I154"/>
    <mergeCell ref="K154:M154"/>
    <mergeCell ref="N154:O154"/>
    <mergeCell ref="Q154:R154"/>
    <mergeCell ref="D155:F155"/>
    <mergeCell ref="H155:I155"/>
    <mergeCell ref="K155:M155"/>
    <mergeCell ref="N155:O155"/>
    <mergeCell ref="Q155:R155"/>
    <mergeCell ref="D156:F156"/>
    <mergeCell ref="H156:I156"/>
    <mergeCell ref="K156:M156"/>
    <mergeCell ref="N156:O156"/>
    <mergeCell ref="Q156:R156"/>
    <mergeCell ref="D157:F157"/>
    <mergeCell ref="H157:I157"/>
    <mergeCell ref="K157:M157"/>
    <mergeCell ref="N157:O157"/>
    <mergeCell ref="Q157:R157"/>
    <mergeCell ref="D158:F158"/>
    <mergeCell ref="H158:I158"/>
    <mergeCell ref="K158:M158"/>
    <mergeCell ref="N158:O158"/>
    <mergeCell ref="Q158:R158"/>
    <mergeCell ref="D159:F159"/>
    <mergeCell ref="H159:I159"/>
    <mergeCell ref="K159:M159"/>
    <mergeCell ref="N159:O159"/>
    <mergeCell ref="Q159:R159"/>
    <mergeCell ref="D160:F160"/>
    <mergeCell ref="H160:I160"/>
    <mergeCell ref="K160:M160"/>
    <mergeCell ref="N160:O160"/>
    <mergeCell ref="Q160:R160"/>
    <mergeCell ref="D161:F161"/>
    <mergeCell ref="H161:I161"/>
    <mergeCell ref="K161:M161"/>
    <mergeCell ref="N161:O161"/>
    <mergeCell ref="Q161:R161"/>
    <mergeCell ref="D162:F162"/>
    <mergeCell ref="H162:I162"/>
    <mergeCell ref="K162:M162"/>
    <mergeCell ref="N162:O162"/>
    <mergeCell ref="Q162:R162"/>
    <mergeCell ref="D163:F163"/>
    <mergeCell ref="H163:I163"/>
    <mergeCell ref="K163:M163"/>
    <mergeCell ref="N163:O163"/>
    <mergeCell ref="Q163:R163"/>
    <mergeCell ref="D164:F164"/>
    <mergeCell ref="H164:I164"/>
    <mergeCell ref="K164:M164"/>
    <mergeCell ref="N164:O164"/>
    <mergeCell ref="Q164:R164"/>
    <mergeCell ref="A165:C165"/>
    <mergeCell ref="D165:F165"/>
    <mergeCell ref="G165:I165"/>
    <mergeCell ref="J165:P165"/>
    <mergeCell ref="Q165:R165"/>
    <mergeCell ref="A167:I167"/>
    <mergeCell ref="A177:I181"/>
    <mergeCell ref="E184:I184"/>
    <mergeCell ref="A187:F187"/>
    <mergeCell ref="G187:I187"/>
    <mergeCell ref="A168:F168"/>
    <mergeCell ref="G168:I168"/>
    <mergeCell ref="A169:F169"/>
    <mergeCell ref="G169:I169"/>
    <mergeCell ref="A170:F170"/>
    <mergeCell ref="G170:I170"/>
  </mergeCells>
  <dataValidations count="1">
    <dataValidation type="list" allowBlank="1" showInputMessage="1" showErrorMessage="1" sqref="P99:P112 G141:G145 G125:G129 G116:G121 P116:P121 P81:P95 G107:G112 P12:P77 G81:G95 G99:G103 P125:P129 G133:G137 G12:G77 G149:G164 P149:P164">
      <formula1>"KB, WO, RZ, inna"</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F739"/>
  <sheetViews>
    <sheetView tabSelected="1" zoomScalePageLayoutView="0" workbookViewId="0" topLeftCell="A1">
      <selection activeCell="F530" sqref="F530"/>
    </sheetView>
  </sheetViews>
  <sheetFormatPr defaultColWidth="0" defaultRowHeight="12.75" zeroHeight="1"/>
  <cols>
    <col min="1" max="1" width="4.28125" style="23" customWidth="1"/>
    <col min="2" max="2" width="22.00390625" style="23" customWidth="1"/>
    <col min="3" max="3" width="35.00390625" style="23" bestFit="1" customWidth="1"/>
    <col min="4" max="4" width="22.7109375" style="23" customWidth="1"/>
    <col min="5" max="5" width="37.28125" style="23" customWidth="1"/>
    <col min="6" max="6" width="22.7109375" style="23" customWidth="1"/>
    <col min="7" max="255" width="9.140625" style="23" hidden="1" customWidth="1"/>
    <col min="256" max="16384" width="9.140625" style="23" hidden="1" customWidth="1"/>
  </cols>
  <sheetData>
    <row r="1" spans="1:6" ht="15.75">
      <c r="A1" s="370"/>
      <c r="B1" s="370"/>
      <c r="C1" s="370"/>
      <c r="D1" s="370"/>
      <c r="E1" s="370"/>
      <c r="F1" s="370"/>
    </row>
    <row r="2" spans="1:6" ht="18.75">
      <c r="A2" s="376" t="s">
        <v>72</v>
      </c>
      <c r="B2" s="376"/>
      <c r="C2" s="376"/>
      <c r="D2" s="376"/>
      <c r="E2" s="376"/>
      <c r="F2" s="376"/>
    </row>
    <row r="3" spans="1:6" ht="16.5" thickBot="1">
      <c r="A3" s="370"/>
      <c r="B3" s="370"/>
      <c r="C3" s="370"/>
      <c r="D3" s="370"/>
      <c r="E3" s="370"/>
      <c r="F3" s="370"/>
    </row>
    <row r="4" spans="1:6" ht="23.25" customHeight="1" thickBot="1">
      <c r="A4" s="38" t="s">
        <v>1</v>
      </c>
      <c r="B4" s="38" t="s">
        <v>73</v>
      </c>
      <c r="C4" s="377" t="s">
        <v>18</v>
      </c>
      <c r="D4" s="378"/>
      <c r="E4" s="377" t="s">
        <v>14</v>
      </c>
      <c r="F4" s="378"/>
    </row>
    <row r="5" spans="1:6" ht="27.75" customHeight="1" thickBot="1">
      <c r="A5" s="364" t="s">
        <v>22</v>
      </c>
      <c r="B5" s="365" t="str">
        <f>'Zakładka nr 1'!C6</f>
        <v>ul. Leśna 41,57-350 Kudowa Zdrój</v>
      </c>
      <c r="C5" s="5" t="s">
        <v>88</v>
      </c>
      <c r="D5" s="11" t="s">
        <v>120</v>
      </c>
      <c r="E5" s="13" t="s">
        <v>92</v>
      </c>
      <c r="F5" s="4" t="s">
        <v>119</v>
      </c>
    </row>
    <row r="6" spans="1:6" ht="27.75" customHeight="1" thickBot="1">
      <c r="A6" s="364"/>
      <c r="B6" s="365"/>
      <c r="C6" s="369" t="s">
        <v>80</v>
      </c>
      <c r="D6" s="11" t="s">
        <v>120</v>
      </c>
      <c r="E6" s="375" t="s">
        <v>96</v>
      </c>
      <c r="F6" s="6" t="s">
        <v>119</v>
      </c>
    </row>
    <row r="7" spans="1:6" ht="15.75" customHeight="1" thickBot="1">
      <c r="A7" s="364"/>
      <c r="B7" s="365"/>
      <c r="C7" s="369"/>
      <c r="D7" s="12"/>
      <c r="E7" s="375"/>
      <c r="F7" s="7" t="s">
        <v>264</v>
      </c>
    </row>
    <row r="8" spans="1:6" ht="27.75" customHeight="1" thickBot="1">
      <c r="A8" s="364"/>
      <c r="B8" s="365"/>
      <c r="C8" s="369" t="s">
        <v>91</v>
      </c>
      <c r="D8" s="11" t="s">
        <v>120</v>
      </c>
      <c r="E8" s="375" t="s">
        <v>94</v>
      </c>
      <c r="F8" s="6" t="s">
        <v>120</v>
      </c>
    </row>
    <row r="9" spans="1:6" ht="15.75" customHeight="1" thickBot="1">
      <c r="A9" s="364"/>
      <c r="B9" s="365"/>
      <c r="C9" s="369"/>
      <c r="D9" s="12"/>
      <c r="E9" s="375"/>
      <c r="F9" s="7"/>
    </row>
    <row r="10" spans="1:6" ht="27.75" customHeight="1" thickBot="1">
      <c r="A10" s="364"/>
      <c r="B10" s="365"/>
      <c r="C10" s="369" t="s">
        <v>89</v>
      </c>
      <c r="D10" s="11" t="s">
        <v>120</v>
      </c>
      <c r="E10" s="379" t="s">
        <v>93</v>
      </c>
      <c r="F10" s="6" t="s">
        <v>120</v>
      </c>
    </row>
    <row r="11" spans="1:6" ht="13.5" thickBot="1">
      <c r="A11" s="364"/>
      <c r="B11" s="365"/>
      <c r="C11" s="369"/>
      <c r="D11" s="12"/>
      <c r="E11" s="379"/>
      <c r="F11" s="7"/>
    </row>
    <row r="12" spans="1:6" ht="13.5" customHeight="1" thickBot="1">
      <c r="A12" s="364"/>
      <c r="B12" s="365"/>
      <c r="C12" s="380" t="s">
        <v>81</v>
      </c>
      <c r="D12" s="381" t="s">
        <v>120</v>
      </c>
      <c r="E12" s="379" t="s">
        <v>95</v>
      </c>
      <c r="F12" s="6" t="s">
        <v>120</v>
      </c>
    </row>
    <row r="13" spans="1:6" ht="13.5" thickBot="1">
      <c r="A13" s="364"/>
      <c r="B13" s="365"/>
      <c r="C13" s="380"/>
      <c r="D13" s="381"/>
      <c r="E13" s="379"/>
      <c r="F13" s="7"/>
    </row>
    <row r="14" spans="1:6" ht="24.75" thickBot="1">
      <c r="A14" s="364"/>
      <c r="B14" s="365"/>
      <c r="C14" s="8" t="s">
        <v>83</v>
      </c>
      <c r="D14" s="11" t="s">
        <v>120</v>
      </c>
      <c r="E14" s="14" t="s">
        <v>82</v>
      </c>
      <c r="F14" s="6"/>
    </row>
    <row r="15" spans="1:6" ht="25.5" customHeight="1" thickBot="1">
      <c r="A15" s="364"/>
      <c r="B15" s="365"/>
      <c r="C15" s="9" t="s">
        <v>85</v>
      </c>
      <c r="D15" s="11" t="s">
        <v>120</v>
      </c>
      <c r="E15" s="14" t="s">
        <v>84</v>
      </c>
      <c r="F15" s="6"/>
    </row>
    <row r="16" spans="1:6" ht="24.75" thickBot="1">
      <c r="A16" s="364"/>
      <c r="B16" s="365"/>
      <c r="C16" s="371" t="s">
        <v>90</v>
      </c>
      <c r="D16" s="373" t="s">
        <v>263</v>
      </c>
      <c r="E16" s="14" t="s">
        <v>86</v>
      </c>
      <c r="F16" s="6"/>
    </row>
    <row r="17" spans="1:6" ht="30" customHeight="1" thickBot="1">
      <c r="A17" s="364"/>
      <c r="B17" s="365"/>
      <c r="C17" s="371"/>
      <c r="D17" s="373"/>
      <c r="E17" s="375" t="s">
        <v>97</v>
      </c>
      <c r="F17" s="6"/>
    </row>
    <row r="18" spans="1:6" ht="13.5" thickBot="1">
      <c r="A18" s="364"/>
      <c r="B18" s="365"/>
      <c r="C18" s="371"/>
      <c r="D18" s="373"/>
      <c r="E18" s="375"/>
      <c r="F18" s="7"/>
    </row>
    <row r="19" spans="1:6" ht="26.25" customHeight="1" thickBot="1">
      <c r="A19" s="364"/>
      <c r="B19" s="365"/>
      <c r="C19" s="372"/>
      <c r="D19" s="374"/>
      <c r="E19" s="15" t="s">
        <v>87</v>
      </c>
      <c r="F19" s="10"/>
    </row>
    <row r="20" spans="1:6" ht="27.75" customHeight="1" thickBot="1">
      <c r="A20" s="364" t="s">
        <v>24</v>
      </c>
      <c r="B20" s="366" t="str">
        <f>'Zakładka nr 1'!C8</f>
        <v>ul. Warszawska 2, 57-350 Kudowa Zdrój</v>
      </c>
      <c r="C20" s="5" t="s">
        <v>88</v>
      </c>
      <c r="D20" s="11" t="s">
        <v>120</v>
      </c>
      <c r="E20" s="13" t="s">
        <v>92</v>
      </c>
      <c r="F20" s="4" t="s">
        <v>119</v>
      </c>
    </row>
    <row r="21" spans="1:6" ht="27.75" customHeight="1" thickBot="1">
      <c r="A21" s="364"/>
      <c r="B21" s="367"/>
      <c r="C21" s="369" t="s">
        <v>80</v>
      </c>
      <c r="D21" s="11" t="s">
        <v>120</v>
      </c>
      <c r="E21" s="375" t="s">
        <v>96</v>
      </c>
      <c r="F21" s="6" t="s">
        <v>119</v>
      </c>
    </row>
    <row r="22" spans="1:6" ht="15.75" customHeight="1" thickBot="1">
      <c r="A22" s="364"/>
      <c r="B22" s="367"/>
      <c r="C22" s="369"/>
      <c r="D22" s="12"/>
      <c r="E22" s="375"/>
      <c r="F22" s="7" t="s">
        <v>265</v>
      </c>
    </row>
    <row r="23" spans="1:6" ht="27.75" customHeight="1" thickBot="1">
      <c r="A23" s="364"/>
      <c r="B23" s="367"/>
      <c r="C23" s="369" t="s">
        <v>91</v>
      </c>
      <c r="D23" s="11" t="s">
        <v>120</v>
      </c>
      <c r="E23" s="375" t="s">
        <v>94</v>
      </c>
      <c r="F23" s="6" t="s">
        <v>120</v>
      </c>
    </row>
    <row r="24" spans="1:6" ht="15.75" customHeight="1" thickBot="1">
      <c r="A24" s="364"/>
      <c r="B24" s="367"/>
      <c r="C24" s="369"/>
      <c r="D24" s="12"/>
      <c r="E24" s="375"/>
      <c r="F24" s="7"/>
    </row>
    <row r="25" spans="1:6" ht="27.75" customHeight="1" thickBot="1">
      <c r="A25" s="364"/>
      <c r="B25" s="367"/>
      <c r="C25" s="369" t="s">
        <v>89</v>
      </c>
      <c r="D25" s="11" t="s">
        <v>120</v>
      </c>
      <c r="E25" s="379" t="s">
        <v>93</v>
      </c>
      <c r="F25" s="6" t="s">
        <v>120</v>
      </c>
    </row>
    <row r="26" spans="1:6" ht="13.5" thickBot="1">
      <c r="A26" s="364"/>
      <c r="B26" s="367"/>
      <c r="C26" s="369"/>
      <c r="D26" s="12"/>
      <c r="E26" s="379"/>
      <c r="F26" s="7"/>
    </row>
    <row r="27" spans="1:6" ht="13.5" customHeight="1" thickBot="1">
      <c r="A27" s="364"/>
      <c r="B27" s="367"/>
      <c r="C27" s="380" t="s">
        <v>81</v>
      </c>
      <c r="D27" s="381" t="s">
        <v>120</v>
      </c>
      <c r="E27" s="379" t="s">
        <v>95</v>
      </c>
      <c r="F27" s="6" t="s">
        <v>120</v>
      </c>
    </row>
    <row r="28" spans="1:6" ht="13.5" thickBot="1">
      <c r="A28" s="364"/>
      <c r="B28" s="367"/>
      <c r="C28" s="380"/>
      <c r="D28" s="381"/>
      <c r="E28" s="379"/>
      <c r="F28" s="7"/>
    </row>
    <row r="29" spans="1:6" ht="24.75" thickBot="1">
      <c r="A29" s="364"/>
      <c r="B29" s="367"/>
      <c r="C29" s="8" t="s">
        <v>83</v>
      </c>
      <c r="D29" s="11" t="s">
        <v>120</v>
      </c>
      <c r="E29" s="14" t="s">
        <v>82</v>
      </c>
      <c r="F29" s="6"/>
    </row>
    <row r="30" spans="1:6" ht="25.5" customHeight="1" thickBot="1">
      <c r="A30" s="364"/>
      <c r="B30" s="367"/>
      <c r="C30" s="9" t="s">
        <v>85</v>
      </c>
      <c r="D30" s="11" t="s">
        <v>120</v>
      </c>
      <c r="E30" s="14" t="s">
        <v>84</v>
      </c>
      <c r="F30" s="6"/>
    </row>
    <row r="31" spans="1:6" ht="24.75" thickBot="1">
      <c r="A31" s="364"/>
      <c r="B31" s="367"/>
      <c r="C31" s="371" t="s">
        <v>90</v>
      </c>
      <c r="D31" s="373"/>
      <c r="E31" s="14" t="s">
        <v>86</v>
      </c>
      <c r="F31" s="6"/>
    </row>
    <row r="32" spans="1:6" ht="30" customHeight="1" thickBot="1">
      <c r="A32" s="364"/>
      <c r="B32" s="367"/>
      <c r="C32" s="371"/>
      <c r="D32" s="373"/>
      <c r="E32" s="375" t="s">
        <v>97</v>
      </c>
      <c r="F32" s="6"/>
    </row>
    <row r="33" spans="1:6" ht="13.5" thickBot="1">
      <c r="A33" s="364"/>
      <c r="B33" s="367"/>
      <c r="C33" s="371"/>
      <c r="D33" s="373"/>
      <c r="E33" s="375"/>
      <c r="F33" s="7"/>
    </row>
    <row r="34" spans="1:6" ht="26.25" customHeight="1" thickBot="1">
      <c r="A34" s="364"/>
      <c r="B34" s="368"/>
      <c r="C34" s="372"/>
      <c r="D34" s="374"/>
      <c r="E34" s="15" t="s">
        <v>87</v>
      </c>
      <c r="F34" s="10"/>
    </row>
    <row r="35" spans="1:6" ht="27.75" customHeight="1" thickBot="1">
      <c r="A35" s="364" t="s">
        <v>25</v>
      </c>
      <c r="B35" s="366" t="str">
        <f>'Zakładka nr 1'!C10</f>
        <v>ul. Batorów 45, 57-330 Szczytna</v>
      </c>
      <c r="C35" s="5" t="s">
        <v>88</v>
      </c>
      <c r="D35" s="11" t="s">
        <v>120</v>
      </c>
      <c r="E35" s="13" t="s">
        <v>92</v>
      </c>
      <c r="F35" s="4" t="s">
        <v>119</v>
      </c>
    </row>
    <row r="36" spans="1:6" ht="27.75" customHeight="1" thickBot="1">
      <c r="A36" s="364"/>
      <c r="B36" s="367"/>
      <c r="C36" s="369" t="s">
        <v>80</v>
      </c>
      <c r="D36" s="11" t="s">
        <v>120</v>
      </c>
      <c r="E36" s="375" t="s">
        <v>96</v>
      </c>
      <c r="F36" s="6" t="s">
        <v>119</v>
      </c>
    </row>
    <row r="37" spans="1:6" ht="15.75" customHeight="1" thickBot="1">
      <c r="A37" s="364"/>
      <c r="B37" s="367"/>
      <c r="C37" s="369"/>
      <c r="D37" s="12"/>
      <c r="E37" s="375"/>
      <c r="F37" s="7" t="s">
        <v>266</v>
      </c>
    </row>
    <row r="38" spans="1:6" ht="27.75" customHeight="1" thickBot="1">
      <c r="A38" s="364"/>
      <c r="B38" s="367"/>
      <c r="C38" s="369" t="s">
        <v>91</v>
      </c>
      <c r="D38" s="11" t="s">
        <v>120</v>
      </c>
      <c r="E38" s="375" t="s">
        <v>94</v>
      </c>
      <c r="F38" s="6" t="s">
        <v>120</v>
      </c>
    </row>
    <row r="39" spans="1:6" ht="15.75" customHeight="1" thickBot="1">
      <c r="A39" s="364"/>
      <c r="B39" s="367"/>
      <c r="C39" s="369"/>
      <c r="D39" s="12"/>
      <c r="E39" s="375"/>
      <c r="F39" s="7"/>
    </row>
    <row r="40" spans="1:6" ht="27.75" customHeight="1" thickBot="1">
      <c r="A40" s="364"/>
      <c r="B40" s="367"/>
      <c r="C40" s="369" t="s">
        <v>89</v>
      </c>
      <c r="D40" s="11" t="s">
        <v>120</v>
      </c>
      <c r="E40" s="379" t="s">
        <v>93</v>
      </c>
      <c r="F40" s="6" t="s">
        <v>120</v>
      </c>
    </row>
    <row r="41" spans="1:6" ht="13.5" thickBot="1">
      <c r="A41" s="364"/>
      <c r="B41" s="367"/>
      <c r="C41" s="369"/>
      <c r="D41" s="12"/>
      <c r="E41" s="379"/>
      <c r="F41" s="7"/>
    </row>
    <row r="42" spans="1:6" ht="13.5" customHeight="1" thickBot="1">
      <c r="A42" s="364"/>
      <c r="B42" s="367"/>
      <c r="C42" s="380" t="s">
        <v>81</v>
      </c>
      <c r="D42" s="381" t="s">
        <v>120</v>
      </c>
      <c r="E42" s="379" t="s">
        <v>95</v>
      </c>
      <c r="F42" s="6" t="s">
        <v>120</v>
      </c>
    </row>
    <row r="43" spans="1:6" ht="13.5" thickBot="1">
      <c r="A43" s="364"/>
      <c r="B43" s="367"/>
      <c r="C43" s="380"/>
      <c r="D43" s="381"/>
      <c r="E43" s="379"/>
      <c r="F43" s="7"/>
    </row>
    <row r="44" spans="1:6" ht="24.75" thickBot="1">
      <c r="A44" s="364"/>
      <c r="B44" s="367"/>
      <c r="C44" s="8" t="s">
        <v>83</v>
      </c>
      <c r="D44" s="11" t="s">
        <v>120</v>
      </c>
      <c r="E44" s="14" t="s">
        <v>82</v>
      </c>
      <c r="F44" s="6"/>
    </row>
    <row r="45" spans="1:6" ht="25.5" customHeight="1" thickBot="1">
      <c r="A45" s="364"/>
      <c r="B45" s="367"/>
      <c r="C45" s="9" t="s">
        <v>85</v>
      </c>
      <c r="D45" s="11" t="s">
        <v>120</v>
      </c>
      <c r="E45" s="14" t="s">
        <v>84</v>
      </c>
      <c r="F45" s="6"/>
    </row>
    <row r="46" spans="1:6" ht="24.75" thickBot="1">
      <c r="A46" s="364"/>
      <c r="B46" s="367"/>
      <c r="C46" s="371" t="s">
        <v>90</v>
      </c>
      <c r="D46" s="373"/>
      <c r="E46" s="14" t="s">
        <v>86</v>
      </c>
      <c r="F46" s="6"/>
    </row>
    <row r="47" spans="1:6" ht="30" customHeight="1" thickBot="1">
      <c r="A47" s="364"/>
      <c r="B47" s="367"/>
      <c r="C47" s="371"/>
      <c r="D47" s="373"/>
      <c r="E47" s="375" t="s">
        <v>97</v>
      </c>
      <c r="F47" s="6"/>
    </row>
    <row r="48" spans="1:6" ht="13.5" thickBot="1">
      <c r="A48" s="364"/>
      <c r="B48" s="367"/>
      <c r="C48" s="371"/>
      <c r="D48" s="373"/>
      <c r="E48" s="375"/>
      <c r="F48" s="7"/>
    </row>
    <row r="49" spans="1:6" ht="26.25" customHeight="1" thickBot="1">
      <c r="A49" s="364"/>
      <c r="B49" s="368"/>
      <c r="C49" s="372"/>
      <c r="D49" s="374"/>
      <c r="E49" s="15" t="s">
        <v>87</v>
      </c>
      <c r="F49" s="10"/>
    </row>
    <row r="50" spans="1:6" ht="27.75" customHeight="1" thickBot="1">
      <c r="A50" s="364" t="s">
        <v>26</v>
      </c>
      <c r="B50" s="366" t="str">
        <f>'Zakładka nr 1'!C12</f>
        <v>ul. Batorów 43, 57-330 Szczytna</v>
      </c>
      <c r="C50" s="5" t="s">
        <v>88</v>
      </c>
      <c r="D50" s="11" t="s">
        <v>120</v>
      </c>
      <c r="E50" s="13" t="s">
        <v>92</v>
      </c>
      <c r="F50" s="4" t="s">
        <v>119</v>
      </c>
    </row>
    <row r="51" spans="1:6" ht="27.75" customHeight="1" thickBot="1">
      <c r="A51" s="364"/>
      <c r="B51" s="367"/>
      <c r="C51" s="369" t="s">
        <v>80</v>
      </c>
      <c r="D51" s="11" t="s">
        <v>120</v>
      </c>
      <c r="E51" s="375" t="s">
        <v>96</v>
      </c>
      <c r="F51" s="6" t="s">
        <v>119</v>
      </c>
    </row>
    <row r="52" spans="1:6" ht="15.75" customHeight="1" thickBot="1">
      <c r="A52" s="364"/>
      <c r="B52" s="367"/>
      <c r="C52" s="369"/>
      <c r="D52" s="12"/>
      <c r="E52" s="375"/>
      <c r="F52" s="7" t="s">
        <v>267</v>
      </c>
    </row>
    <row r="53" spans="1:6" ht="27.75" customHeight="1" thickBot="1">
      <c r="A53" s="364"/>
      <c r="B53" s="367"/>
      <c r="C53" s="369" t="s">
        <v>91</v>
      </c>
      <c r="D53" s="11" t="s">
        <v>120</v>
      </c>
      <c r="E53" s="375" t="s">
        <v>94</v>
      </c>
      <c r="F53" s="6" t="s">
        <v>120</v>
      </c>
    </row>
    <row r="54" spans="1:6" ht="15.75" customHeight="1" thickBot="1">
      <c r="A54" s="364"/>
      <c r="B54" s="367"/>
      <c r="C54" s="369"/>
      <c r="D54" s="12"/>
      <c r="E54" s="375"/>
      <c r="F54" s="7"/>
    </row>
    <row r="55" spans="1:6" ht="27.75" customHeight="1" thickBot="1">
      <c r="A55" s="364"/>
      <c r="B55" s="367"/>
      <c r="C55" s="369" t="s">
        <v>89</v>
      </c>
      <c r="D55" s="11" t="s">
        <v>120</v>
      </c>
      <c r="E55" s="379" t="s">
        <v>93</v>
      </c>
      <c r="F55" s="6" t="s">
        <v>120</v>
      </c>
    </row>
    <row r="56" spans="1:6" ht="13.5" thickBot="1">
      <c r="A56" s="364"/>
      <c r="B56" s="367"/>
      <c r="C56" s="369"/>
      <c r="D56" s="12"/>
      <c r="E56" s="379"/>
      <c r="F56" s="7"/>
    </row>
    <row r="57" spans="1:6" ht="13.5" customHeight="1" thickBot="1">
      <c r="A57" s="364"/>
      <c r="B57" s="367"/>
      <c r="C57" s="380" t="s">
        <v>81</v>
      </c>
      <c r="D57" s="381" t="s">
        <v>120</v>
      </c>
      <c r="E57" s="379" t="s">
        <v>95</v>
      </c>
      <c r="F57" s="6" t="s">
        <v>120</v>
      </c>
    </row>
    <row r="58" spans="1:6" ht="13.5" thickBot="1">
      <c r="A58" s="364"/>
      <c r="B58" s="367"/>
      <c r="C58" s="380"/>
      <c r="D58" s="381"/>
      <c r="E58" s="379"/>
      <c r="F58" s="7"/>
    </row>
    <row r="59" spans="1:6" ht="24.75" thickBot="1">
      <c r="A59" s="364"/>
      <c r="B59" s="367"/>
      <c r="C59" s="8" t="s">
        <v>83</v>
      </c>
      <c r="D59" s="11" t="s">
        <v>120</v>
      </c>
      <c r="E59" s="14" t="s">
        <v>82</v>
      </c>
      <c r="F59" s="6"/>
    </row>
    <row r="60" spans="1:6" ht="25.5" customHeight="1" thickBot="1">
      <c r="A60" s="364"/>
      <c r="B60" s="367"/>
      <c r="C60" s="9" t="s">
        <v>85</v>
      </c>
      <c r="D60" s="11" t="s">
        <v>120</v>
      </c>
      <c r="E60" s="14" t="s">
        <v>84</v>
      </c>
      <c r="F60" s="6"/>
    </row>
    <row r="61" spans="1:6" ht="24.75" thickBot="1">
      <c r="A61" s="364"/>
      <c r="B61" s="367"/>
      <c r="C61" s="371" t="s">
        <v>90</v>
      </c>
      <c r="D61" s="373"/>
      <c r="E61" s="14" t="s">
        <v>86</v>
      </c>
      <c r="F61" s="6"/>
    </row>
    <row r="62" spans="1:6" ht="30" customHeight="1" thickBot="1">
      <c r="A62" s="364"/>
      <c r="B62" s="367"/>
      <c r="C62" s="371"/>
      <c r="D62" s="373"/>
      <c r="E62" s="375" t="s">
        <v>97</v>
      </c>
      <c r="F62" s="6"/>
    </row>
    <row r="63" spans="1:6" ht="13.5" thickBot="1">
      <c r="A63" s="364"/>
      <c r="B63" s="367"/>
      <c r="C63" s="371"/>
      <c r="D63" s="373"/>
      <c r="E63" s="375"/>
      <c r="F63" s="7"/>
    </row>
    <row r="64" spans="1:6" ht="26.25" customHeight="1" thickBot="1">
      <c r="A64" s="364"/>
      <c r="B64" s="368"/>
      <c r="C64" s="372"/>
      <c r="D64" s="374"/>
      <c r="E64" s="15" t="s">
        <v>87</v>
      </c>
      <c r="F64" s="10"/>
    </row>
    <row r="65" spans="1:6" ht="27.75" customHeight="1" thickBot="1">
      <c r="A65" s="364" t="s">
        <v>27</v>
      </c>
      <c r="B65" s="366" t="str">
        <f>'Zakładka nr 1'!C14</f>
        <v>ul.Bukowina 6, 57-350 Kudowa Zdrój</v>
      </c>
      <c r="C65" s="5" t="s">
        <v>88</v>
      </c>
      <c r="D65" s="11" t="s">
        <v>120</v>
      </c>
      <c r="E65" s="13" t="s">
        <v>92</v>
      </c>
      <c r="F65" s="4" t="s">
        <v>119</v>
      </c>
    </row>
    <row r="66" spans="1:6" ht="27.75" customHeight="1" thickBot="1">
      <c r="A66" s="364"/>
      <c r="B66" s="367"/>
      <c r="C66" s="369" t="s">
        <v>80</v>
      </c>
      <c r="D66" s="11" t="s">
        <v>120</v>
      </c>
      <c r="E66" s="375" t="s">
        <v>96</v>
      </c>
      <c r="F66" s="6" t="s">
        <v>119</v>
      </c>
    </row>
    <row r="67" spans="1:6" ht="15.75" customHeight="1" thickBot="1">
      <c r="A67" s="364"/>
      <c r="B67" s="367"/>
      <c r="C67" s="369"/>
      <c r="D67" s="12"/>
      <c r="E67" s="375"/>
      <c r="F67" s="7" t="s">
        <v>267</v>
      </c>
    </row>
    <row r="68" spans="1:6" ht="27.75" customHeight="1" thickBot="1">
      <c r="A68" s="364"/>
      <c r="B68" s="367"/>
      <c r="C68" s="369" t="s">
        <v>91</v>
      </c>
      <c r="D68" s="11" t="s">
        <v>120</v>
      </c>
      <c r="E68" s="375" t="s">
        <v>94</v>
      </c>
      <c r="F68" s="6" t="s">
        <v>120</v>
      </c>
    </row>
    <row r="69" spans="1:6" ht="15.75" customHeight="1" thickBot="1">
      <c r="A69" s="364"/>
      <c r="B69" s="367"/>
      <c r="C69" s="369"/>
      <c r="D69" s="12"/>
      <c r="E69" s="375"/>
      <c r="F69" s="7"/>
    </row>
    <row r="70" spans="1:6" ht="27.75" customHeight="1" thickBot="1">
      <c r="A70" s="364"/>
      <c r="B70" s="367"/>
      <c r="C70" s="369" t="s">
        <v>89</v>
      </c>
      <c r="D70" s="11" t="s">
        <v>120</v>
      </c>
      <c r="E70" s="379" t="s">
        <v>93</v>
      </c>
      <c r="F70" s="6" t="s">
        <v>120</v>
      </c>
    </row>
    <row r="71" spans="1:6" ht="13.5" thickBot="1">
      <c r="A71" s="364"/>
      <c r="B71" s="367"/>
      <c r="C71" s="369"/>
      <c r="D71" s="12"/>
      <c r="E71" s="379"/>
      <c r="F71" s="7"/>
    </row>
    <row r="72" spans="1:6" ht="13.5" customHeight="1" thickBot="1">
      <c r="A72" s="364"/>
      <c r="B72" s="367"/>
      <c r="C72" s="380" t="s">
        <v>81</v>
      </c>
      <c r="D72" s="381" t="s">
        <v>120</v>
      </c>
      <c r="E72" s="379" t="s">
        <v>95</v>
      </c>
      <c r="F72" s="6" t="s">
        <v>120</v>
      </c>
    </row>
    <row r="73" spans="1:6" ht="13.5" thickBot="1">
      <c r="A73" s="364"/>
      <c r="B73" s="367"/>
      <c r="C73" s="380"/>
      <c r="D73" s="381"/>
      <c r="E73" s="379"/>
      <c r="F73" s="7"/>
    </row>
    <row r="74" spans="1:6" ht="24.75" thickBot="1">
      <c r="A74" s="364"/>
      <c r="B74" s="367"/>
      <c r="C74" s="8" t="s">
        <v>83</v>
      </c>
      <c r="D74" s="11" t="s">
        <v>120</v>
      </c>
      <c r="E74" s="14" t="s">
        <v>82</v>
      </c>
      <c r="F74" s="6"/>
    </row>
    <row r="75" spans="1:6" ht="25.5" customHeight="1" thickBot="1">
      <c r="A75" s="364"/>
      <c r="B75" s="367"/>
      <c r="C75" s="9" t="s">
        <v>85</v>
      </c>
      <c r="D75" s="11" t="s">
        <v>120</v>
      </c>
      <c r="E75" s="14" t="s">
        <v>84</v>
      </c>
      <c r="F75" s="6"/>
    </row>
    <row r="76" spans="1:6" ht="24.75" thickBot="1">
      <c r="A76" s="364"/>
      <c r="B76" s="367"/>
      <c r="C76" s="371" t="s">
        <v>90</v>
      </c>
      <c r="D76" s="373"/>
      <c r="E76" s="14" t="s">
        <v>86</v>
      </c>
      <c r="F76" s="6"/>
    </row>
    <row r="77" spans="1:6" ht="30" customHeight="1" thickBot="1">
      <c r="A77" s="364"/>
      <c r="B77" s="367"/>
      <c r="C77" s="371"/>
      <c r="D77" s="373"/>
      <c r="E77" s="375" t="s">
        <v>97</v>
      </c>
      <c r="F77" s="6"/>
    </row>
    <row r="78" spans="1:6" ht="13.5" thickBot="1">
      <c r="A78" s="364"/>
      <c r="B78" s="367"/>
      <c r="C78" s="371"/>
      <c r="D78" s="373"/>
      <c r="E78" s="375"/>
      <c r="F78" s="7"/>
    </row>
    <row r="79" spans="1:6" ht="26.25" customHeight="1" thickBot="1">
      <c r="A79" s="364"/>
      <c r="B79" s="368"/>
      <c r="C79" s="372"/>
      <c r="D79" s="374"/>
      <c r="E79" s="15" t="s">
        <v>87</v>
      </c>
      <c r="F79" s="10"/>
    </row>
    <row r="80" spans="1:6" ht="27.75" customHeight="1" thickBot="1">
      <c r="A80" s="364" t="s">
        <v>28</v>
      </c>
      <c r="B80" s="366" t="str">
        <f>'Zakładka nr 1'!C16</f>
        <v>ul.Cmentarna 4 , 57-420 Radków</v>
      </c>
      <c r="C80" s="5" t="s">
        <v>88</v>
      </c>
      <c r="D80" s="11" t="s">
        <v>120</v>
      </c>
      <c r="E80" s="13" t="s">
        <v>92</v>
      </c>
      <c r="F80" s="4" t="s">
        <v>119</v>
      </c>
    </row>
    <row r="81" spans="1:6" ht="27.75" customHeight="1" thickBot="1">
      <c r="A81" s="364"/>
      <c r="B81" s="367"/>
      <c r="C81" s="369" t="s">
        <v>80</v>
      </c>
      <c r="D81" s="11" t="s">
        <v>120</v>
      </c>
      <c r="E81" s="375" t="s">
        <v>96</v>
      </c>
      <c r="F81" s="6" t="s">
        <v>119</v>
      </c>
    </row>
    <row r="82" spans="1:6" ht="15.75" customHeight="1" thickBot="1">
      <c r="A82" s="364"/>
      <c r="B82" s="367"/>
      <c r="C82" s="369"/>
      <c r="D82" s="12"/>
      <c r="E82" s="375"/>
      <c r="F82" s="7" t="s">
        <v>271</v>
      </c>
    </row>
    <row r="83" spans="1:6" ht="27.75" customHeight="1" thickBot="1">
      <c r="A83" s="364"/>
      <c r="B83" s="367"/>
      <c r="C83" s="369" t="s">
        <v>91</v>
      </c>
      <c r="D83" s="11" t="s">
        <v>120</v>
      </c>
      <c r="E83" s="375" t="s">
        <v>94</v>
      </c>
      <c r="F83" s="6" t="s">
        <v>120</v>
      </c>
    </row>
    <row r="84" spans="1:6" ht="15.75" customHeight="1" thickBot="1">
      <c r="A84" s="364"/>
      <c r="B84" s="367"/>
      <c r="C84" s="369"/>
      <c r="D84" s="12"/>
      <c r="E84" s="375"/>
      <c r="F84" s="7"/>
    </row>
    <row r="85" spans="1:6" ht="27.75" customHeight="1" thickBot="1">
      <c r="A85" s="364"/>
      <c r="B85" s="367"/>
      <c r="C85" s="369" t="s">
        <v>89</v>
      </c>
      <c r="D85" s="11" t="s">
        <v>120</v>
      </c>
      <c r="E85" s="379" t="s">
        <v>93</v>
      </c>
      <c r="F85" s="6" t="s">
        <v>120</v>
      </c>
    </row>
    <row r="86" spans="1:6" ht="13.5" thickBot="1">
      <c r="A86" s="364"/>
      <c r="B86" s="367"/>
      <c r="C86" s="369"/>
      <c r="D86" s="12"/>
      <c r="E86" s="379"/>
      <c r="F86" s="7"/>
    </row>
    <row r="87" spans="1:6" ht="13.5" customHeight="1" thickBot="1">
      <c r="A87" s="364"/>
      <c r="B87" s="367"/>
      <c r="C87" s="380" t="s">
        <v>81</v>
      </c>
      <c r="D87" s="381" t="s">
        <v>120</v>
      </c>
      <c r="E87" s="379" t="s">
        <v>95</v>
      </c>
      <c r="F87" s="6" t="s">
        <v>120</v>
      </c>
    </row>
    <row r="88" spans="1:6" ht="13.5" thickBot="1">
      <c r="A88" s="364"/>
      <c r="B88" s="367"/>
      <c r="C88" s="380"/>
      <c r="D88" s="381"/>
      <c r="E88" s="379"/>
      <c r="F88" s="7"/>
    </row>
    <row r="89" spans="1:6" ht="24.75" thickBot="1">
      <c r="A89" s="364"/>
      <c r="B89" s="367"/>
      <c r="C89" s="8" t="s">
        <v>83</v>
      </c>
      <c r="D89" s="11" t="s">
        <v>120</v>
      </c>
      <c r="E89" s="14" t="s">
        <v>82</v>
      </c>
      <c r="F89" s="6"/>
    </row>
    <row r="90" spans="1:6" ht="25.5" customHeight="1" thickBot="1">
      <c r="A90" s="364"/>
      <c r="B90" s="367"/>
      <c r="C90" s="9" t="s">
        <v>85</v>
      </c>
      <c r="D90" s="11" t="s">
        <v>120</v>
      </c>
      <c r="E90" s="14" t="s">
        <v>84</v>
      </c>
      <c r="F90" s="6"/>
    </row>
    <row r="91" spans="1:6" ht="24.75" thickBot="1">
      <c r="A91" s="364"/>
      <c r="B91" s="367"/>
      <c r="C91" s="371" t="s">
        <v>90</v>
      </c>
      <c r="D91" s="373" t="s">
        <v>263</v>
      </c>
      <c r="E91" s="14" t="s">
        <v>86</v>
      </c>
      <c r="F91" s="6"/>
    </row>
    <row r="92" spans="1:6" ht="30" customHeight="1" thickBot="1">
      <c r="A92" s="364"/>
      <c r="B92" s="367"/>
      <c r="C92" s="371"/>
      <c r="D92" s="373"/>
      <c r="E92" s="375" t="s">
        <v>97</v>
      </c>
      <c r="F92" s="6"/>
    </row>
    <row r="93" spans="1:6" ht="13.5" thickBot="1">
      <c r="A93" s="364"/>
      <c r="B93" s="367"/>
      <c r="C93" s="371"/>
      <c r="D93" s="373"/>
      <c r="E93" s="375"/>
      <c r="F93" s="7"/>
    </row>
    <row r="94" spans="1:6" ht="26.25" customHeight="1" thickBot="1">
      <c r="A94" s="364"/>
      <c r="B94" s="368"/>
      <c r="C94" s="372"/>
      <c r="D94" s="374"/>
      <c r="E94" s="15" t="s">
        <v>87</v>
      </c>
      <c r="F94" s="10"/>
    </row>
    <row r="95" spans="1:6" ht="27.75" customHeight="1" thickBot="1">
      <c r="A95" s="364" t="s">
        <v>29</v>
      </c>
      <c r="B95" s="366" t="str">
        <f>'Zakładka nr 1'!C18</f>
        <v>Pasterka 2 , 57-350 Kudowa Zdrój</v>
      </c>
      <c r="C95" s="5" t="s">
        <v>88</v>
      </c>
      <c r="D95" s="11" t="s">
        <v>120</v>
      </c>
      <c r="E95" s="13" t="s">
        <v>92</v>
      </c>
      <c r="F95" s="4" t="s">
        <v>119</v>
      </c>
    </row>
    <row r="96" spans="1:6" ht="27.75" customHeight="1" thickBot="1">
      <c r="A96" s="364"/>
      <c r="B96" s="367"/>
      <c r="C96" s="369" t="s">
        <v>80</v>
      </c>
      <c r="D96" s="11" t="s">
        <v>120</v>
      </c>
      <c r="E96" s="375" t="s">
        <v>96</v>
      </c>
      <c r="F96" s="6" t="s">
        <v>119</v>
      </c>
    </row>
    <row r="97" spans="1:6" ht="15.75" customHeight="1" thickBot="1">
      <c r="A97" s="364"/>
      <c r="B97" s="367"/>
      <c r="C97" s="369"/>
      <c r="D97" s="12"/>
      <c r="E97" s="375"/>
      <c r="F97" s="7" t="s">
        <v>267</v>
      </c>
    </row>
    <row r="98" spans="1:6" ht="27.75" customHeight="1" thickBot="1">
      <c r="A98" s="364"/>
      <c r="B98" s="367"/>
      <c r="C98" s="369" t="s">
        <v>91</v>
      </c>
      <c r="D98" s="11" t="s">
        <v>120</v>
      </c>
      <c r="E98" s="375" t="s">
        <v>94</v>
      </c>
      <c r="F98" s="6" t="s">
        <v>120</v>
      </c>
    </row>
    <row r="99" spans="1:6" ht="15.75" customHeight="1" thickBot="1">
      <c r="A99" s="364"/>
      <c r="B99" s="367"/>
      <c r="C99" s="369"/>
      <c r="D99" s="12"/>
      <c r="E99" s="375"/>
      <c r="F99" s="7"/>
    </row>
    <row r="100" spans="1:6" ht="27.75" customHeight="1" thickBot="1">
      <c r="A100" s="364"/>
      <c r="B100" s="367"/>
      <c r="C100" s="369" t="s">
        <v>89</v>
      </c>
      <c r="D100" s="11" t="s">
        <v>120</v>
      </c>
      <c r="E100" s="379" t="s">
        <v>93</v>
      </c>
      <c r="F100" s="6" t="s">
        <v>120</v>
      </c>
    </row>
    <row r="101" spans="1:6" ht="13.5" thickBot="1">
      <c r="A101" s="364"/>
      <c r="B101" s="367"/>
      <c r="C101" s="369"/>
      <c r="D101" s="12"/>
      <c r="E101" s="379"/>
      <c r="F101" s="7"/>
    </row>
    <row r="102" spans="1:6" ht="13.5" customHeight="1" thickBot="1">
      <c r="A102" s="364"/>
      <c r="B102" s="367"/>
      <c r="C102" s="380" t="s">
        <v>81</v>
      </c>
      <c r="D102" s="381" t="s">
        <v>120</v>
      </c>
      <c r="E102" s="379" t="s">
        <v>95</v>
      </c>
      <c r="F102" s="6" t="s">
        <v>120</v>
      </c>
    </row>
    <row r="103" spans="1:6" ht="13.5" thickBot="1">
      <c r="A103" s="364"/>
      <c r="B103" s="367"/>
      <c r="C103" s="380"/>
      <c r="D103" s="381"/>
      <c r="E103" s="379"/>
      <c r="F103" s="7"/>
    </row>
    <row r="104" spans="1:6" ht="24.75" thickBot="1">
      <c r="A104" s="364"/>
      <c r="B104" s="367"/>
      <c r="C104" s="8" t="s">
        <v>83</v>
      </c>
      <c r="D104" s="11" t="s">
        <v>120</v>
      </c>
      <c r="E104" s="14" t="s">
        <v>82</v>
      </c>
      <c r="F104" s="6"/>
    </row>
    <row r="105" spans="1:6" ht="25.5" customHeight="1" thickBot="1">
      <c r="A105" s="364"/>
      <c r="B105" s="367"/>
      <c r="C105" s="9" t="s">
        <v>85</v>
      </c>
      <c r="D105" s="11" t="s">
        <v>120</v>
      </c>
      <c r="E105" s="14" t="s">
        <v>84</v>
      </c>
      <c r="F105" s="6"/>
    </row>
    <row r="106" spans="1:6" ht="24.75" thickBot="1">
      <c r="A106" s="364"/>
      <c r="B106" s="367"/>
      <c r="C106" s="371" t="s">
        <v>90</v>
      </c>
      <c r="D106" s="373"/>
      <c r="E106" s="14" t="s">
        <v>86</v>
      </c>
      <c r="F106" s="6"/>
    </row>
    <row r="107" spans="1:6" ht="30" customHeight="1" thickBot="1">
      <c r="A107" s="364"/>
      <c r="B107" s="367"/>
      <c r="C107" s="371"/>
      <c r="D107" s="373"/>
      <c r="E107" s="375" t="s">
        <v>97</v>
      </c>
      <c r="F107" s="6"/>
    </row>
    <row r="108" spans="1:6" ht="13.5" thickBot="1">
      <c r="A108" s="364"/>
      <c r="B108" s="367"/>
      <c r="C108" s="371"/>
      <c r="D108" s="373"/>
      <c r="E108" s="375"/>
      <c r="F108" s="7"/>
    </row>
    <row r="109" spans="1:6" ht="26.25" customHeight="1" thickBot="1">
      <c r="A109" s="364"/>
      <c r="B109" s="368"/>
      <c r="C109" s="372"/>
      <c r="D109" s="374"/>
      <c r="E109" s="15" t="s">
        <v>87</v>
      </c>
      <c r="F109" s="10"/>
    </row>
    <row r="110" spans="1:6" ht="27.75" customHeight="1" thickBot="1">
      <c r="A110" s="364" t="s">
        <v>30</v>
      </c>
      <c r="B110" s="366" t="str">
        <f>'Zakładka nr 1'!C20</f>
        <v>Karłów 13, 57-350 Kudowa Z|drój</v>
      </c>
      <c r="C110" s="5" t="s">
        <v>88</v>
      </c>
      <c r="D110" s="11" t="s">
        <v>120</v>
      </c>
      <c r="E110" s="13" t="s">
        <v>92</v>
      </c>
      <c r="F110" s="4" t="s">
        <v>119</v>
      </c>
    </row>
    <row r="111" spans="1:6" ht="27.75" customHeight="1" thickBot="1">
      <c r="A111" s="364"/>
      <c r="B111" s="367"/>
      <c r="C111" s="369" t="s">
        <v>80</v>
      </c>
      <c r="D111" s="11" t="s">
        <v>120</v>
      </c>
      <c r="E111" s="375" t="s">
        <v>96</v>
      </c>
      <c r="F111" s="6" t="s">
        <v>119</v>
      </c>
    </row>
    <row r="112" spans="1:6" ht="15.75" customHeight="1" thickBot="1">
      <c r="A112" s="364"/>
      <c r="B112" s="367"/>
      <c r="C112" s="369"/>
      <c r="D112" s="12"/>
      <c r="E112" s="375"/>
      <c r="F112" s="7" t="s">
        <v>268</v>
      </c>
    </row>
    <row r="113" spans="1:6" ht="27.75" customHeight="1" thickBot="1">
      <c r="A113" s="364"/>
      <c r="B113" s="367"/>
      <c r="C113" s="369" t="s">
        <v>91</v>
      </c>
      <c r="D113" s="11" t="s">
        <v>120</v>
      </c>
      <c r="E113" s="375" t="s">
        <v>94</v>
      </c>
      <c r="F113" s="6" t="s">
        <v>120</v>
      </c>
    </row>
    <row r="114" spans="1:6" ht="15.75" customHeight="1" thickBot="1">
      <c r="A114" s="364"/>
      <c r="B114" s="367"/>
      <c r="C114" s="369"/>
      <c r="D114" s="12"/>
      <c r="E114" s="375"/>
      <c r="F114" s="7"/>
    </row>
    <row r="115" spans="1:6" ht="27.75" customHeight="1" thickBot="1">
      <c r="A115" s="364"/>
      <c r="B115" s="367"/>
      <c r="C115" s="369" t="s">
        <v>89</v>
      </c>
      <c r="D115" s="11" t="s">
        <v>120</v>
      </c>
      <c r="E115" s="379" t="s">
        <v>93</v>
      </c>
      <c r="F115" s="6" t="s">
        <v>120</v>
      </c>
    </row>
    <row r="116" spans="1:6" ht="13.5" thickBot="1">
      <c r="A116" s="364"/>
      <c r="B116" s="367"/>
      <c r="C116" s="369"/>
      <c r="D116" s="12"/>
      <c r="E116" s="379"/>
      <c r="F116" s="7"/>
    </row>
    <row r="117" spans="1:6" ht="13.5" customHeight="1" thickBot="1">
      <c r="A117" s="364"/>
      <c r="B117" s="367"/>
      <c r="C117" s="380" t="s">
        <v>81</v>
      </c>
      <c r="D117" s="381" t="s">
        <v>120</v>
      </c>
      <c r="E117" s="379" t="s">
        <v>95</v>
      </c>
      <c r="F117" s="6" t="s">
        <v>120</v>
      </c>
    </row>
    <row r="118" spans="1:6" ht="13.5" thickBot="1">
      <c r="A118" s="364"/>
      <c r="B118" s="367"/>
      <c r="C118" s="380"/>
      <c r="D118" s="381"/>
      <c r="E118" s="379"/>
      <c r="F118" s="7"/>
    </row>
    <row r="119" spans="1:6" ht="24.75" thickBot="1">
      <c r="A119" s="364"/>
      <c r="B119" s="367"/>
      <c r="C119" s="8" t="s">
        <v>83</v>
      </c>
      <c r="D119" s="11" t="s">
        <v>120</v>
      </c>
      <c r="E119" s="14" t="s">
        <v>82</v>
      </c>
      <c r="F119" s="6"/>
    </row>
    <row r="120" spans="1:6" ht="25.5" customHeight="1" thickBot="1">
      <c r="A120" s="364"/>
      <c r="B120" s="367"/>
      <c r="C120" s="9" t="s">
        <v>85</v>
      </c>
      <c r="D120" s="11" t="s">
        <v>120</v>
      </c>
      <c r="E120" s="14" t="s">
        <v>84</v>
      </c>
      <c r="F120" s="6"/>
    </row>
    <row r="121" spans="1:6" ht="24.75" thickBot="1">
      <c r="A121" s="364"/>
      <c r="B121" s="367"/>
      <c r="C121" s="371" t="s">
        <v>90</v>
      </c>
      <c r="D121" s="373"/>
      <c r="E121" s="14" t="s">
        <v>86</v>
      </c>
      <c r="F121" s="6"/>
    </row>
    <row r="122" spans="1:6" ht="30" customHeight="1" thickBot="1">
      <c r="A122" s="364"/>
      <c r="B122" s="367"/>
      <c r="C122" s="371"/>
      <c r="D122" s="373"/>
      <c r="E122" s="375" t="s">
        <v>97</v>
      </c>
      <c r="F122" s="6"/>
    </row>
    <row r="123" spans="1:6" ht="13.5" thickBot="1">
      <c r="A123" s="364"/>
      <c r="B123" s="367"/>
      <c r="C123" s="371"/>
      <c r="D123" s="373"/>
      <c r="E123" s="375"/>
      <c r="F123" s="7"/>
    </row>
    <row r="124" spans="1:6" ht="26.25" customHeight="1" thickBot="1">
      <c r="A124" s="364"/>
      <c r="B124" s="368"/>
      <c r="C124" s="372"/>
      <c r="D124" s="374"/>
      <c r="E124" s="15" t="s">
        <v>87</v>
      </c>
      <c r="F124" s="10"/>
    </row>
    <row r="125" spans="1:6" ht="27.75" customHeight="1" thickBot="1">
      <c r="A125" s="364" t="s">
        <v>31</v>
      </c>
      <c r="B125" s="366" t="str">
        <f>'Zakładka nr 1'!C22</f>
        <v>ul.Sikorskiego  15, 57-350 Kudowa Zdrój</v>
      </c>
      <c r="C125" s="5" t="s">
        <v>88</v>
      </c>
      <c r="D125" s="11" t="s">
        <v>120</v>
      </c>
      <c r="E125" s="13" t="s">
        <v>92</v>
      </c>
      <c r="F125" s="4" t="s">
        <v>119</v>
      </c>
    </row>
    <row r="126" spans="1:6" ht="27.75" customHeight="1" thickBot="1">
      <c r="A126" s="364"/>
      <c r="B126" s="367"/>
      <c r="C126" s="369" t="s">
        <v>80</v>
      </c>
      <c r="D126" s="11" t="s">
        <v>120</v>
      </c>
      <c r="E126" s="375" t="s">
        <v>96</v>
      </c>
      <c r="F126" s="6" t="s">
        <v>119</v>
      </c>
    </row>
    <row r="127" spans="1:6" ht="15.75" customHeight="1" thickBot="1">
      <c r="A127" s="364"/>
      <c r="B127" s="367"/>
      <c r="C127" s="369"/>
      <c r="D127" s="12"/>
      <c r="E127" s="375"/>
      <c r="F127" s="7" t="s">
        <v>262</v>
      </c>
    </row>
    <row r="128" spans="1:6" ht="27.75" customHeight="1" thickBot="1">
      <c r="A128" s="364"/>
      <c r="B128" s="367"/>
      <c r="C128" s="369" t="s">
        <v>91</v>
      </c>
      <c r="D128" s="11" t="s">
        <v>120</v>
      </c>
      <c r="E128" s="375" t="s">
        <v>94</v>
      </c>
      <c r="F128" s="6" t="s">
        <v>120</v>
      </c>
    </row>
    <row r="129" spans="1:6" ht="15.75" customHeight="1" thickBot="1">
      <c r="A129" s="364"/>
      <c r="B129" s="367"/>
      <c r="C129" s="369"/>
      <c r="D129" s="12"/>
      <c r="E129" s="375"/>
      <c r="F129" s="7"/>
    </row>
    <row r="130" spans="1:6" ht="27.75" customHeight="1" thickBot="1">
      <c r="A130" s="364"/>
      <c r="B130" s="367"/>
      <c r="C130" s="369" t="s">
        <v>89</v>
      </c>
      <c r="D130" s="11" t="s">
        <v>120</v>
      </c>
      <c r="E130" s="379" t="s">
        <v>93</v>
      </c>
      <c r="F130" s="6" t="s">
        <v>120</v>
      </c>
    </row>
    <row r="131" spans="1:6" ht="13.5" thickBot="1">
      <c r="A131" s="364"/>
      <c r="B131" s="367"/>
      <c r="C131" s="369"/>
      <c r="D131" s="12"/>
      <c r="E131" s="379"/>
      <c r="F131" s="7"/>
    </row>
    <row r="132" spans="1:6" ht="13.5" customHeight="1" thickBot="1">
      <c r="A132" s="364"/>
      <c r="B132" s="367"/>
      <c r="C132" s="380" t="s">
        <v>81</v>
      </c>
      <c r="D132" s="381" t="s">
        <v>120</v>
      </c>
      <c r="E132" s="379" t="s">
        <v>95</v>
      </c>
      <c r="F132" s="6" t="s">
        <v>120</v>
      </c>
    </row>
    <row r="133" spans="1:6" ht="13.5" thickBot="1">
      <c r="A133" s="364"/>
      <c r="B133" s="367"/>
      <c r="C133" s="380"/>
      <c r="D133" s="381"/>
      <c r="E133" s="379"/>
      <c r="F133" s="7"/>
    </row>
    <row r="134" spans="1:6" ht="24.75" thickBot="1">
      <c r="A134" s="364"/>
      <c r="B134" s="367"/>
      <c r="C134" s="8" t="s">
        <v>83</v>
      </c>
      <c r="D134" s="11" t="s">
        <v>120</v>
      </c>
      <c r="E134" s="14" t="s">
        <v>82</v>
      </c>
      <c r="F134" s="6"/>
    </row>
    <row r="135" spans="1:6" ht="25.5" customHeight="1" thickBot="1">
      <c r="A135" s="364"/>
      <c r="B135" s="367"/>
      <c r="C135" s="9" t="s">
        <v>85</v>
      </c>
      <c r="D135" s="11" t="s">
        <v>120</v>
      </c>
      <c r="E135" s="14" t="s">
        <v>84</v>
      </c>
      <c r="F135" s="6"/>
    </row>
    <row r="136" spans="1:6" ht="24.75" thickBot="1">
      <c r="A136" s="364"/>
      <c r="B136" s="367"/>
      <c r="C136" s="371" t="s">
        <v>90</v>
      </c>
      <c r="D136" s="373"/>
      <c r="E136" s="14" t="s">
        <v>86</v>
      </c>
      <c r="F136" s="6"/>
    </row>
    <row r="137" spans="1:6" ht="30" customHeight="1" thickBot="1">
      <c r="A137" s="364"/>
      <c r="B137" s="367"/>
      <c r="C137" s="371"/>
      <c r="D137" s="373"/>
      <c r="E137" s="375" t="s">
        <v>97</v>
      </c>
      <c r="F137" s="6"/>
    </row>
    <row r="138" spans="1:6" ht="13.5" thickBot="1">
      <c r="A138" s="364"/>
      <c r="B138" s="367"/>
      <c r="C138" s="371"/>
      <c r="D138" s="373"/>
      <c r="E138" s="375"/>
      <c r="F138" s="7"/>
    </row>
    <row r="139" spans="1:6" ht="26.25" customHeight="1" thickBot="1">
      <c r="A139" s="364"/>
      <c r="B139" s="368"/>
      <c r="C139" s="372"/>
      <c r="D139" s="374"/>
      <c r="E139" s="15" t="s">
        <v>87</v>
      </c>
      <c r="F139" s="10"/>
    </row>
    <row r="140" spans="1:6" ht="27.75" customHeight="1" thickBot="1">
      <c r="A140" s="364" t="s">
        <v>32</v>
      </c>
      <c r="B140" s="366" t="str">
        <f>'Zakładka nr 1'!C24</f>
        <v>Łężyce 89,57-330 Szczytna</v>
      </c>
      <c r="C140" s="5" t="s">
        <v>88</v>
      </c>
      <c r="D140" s="11" t="s">
        <v>120</v>
      </c>
      <c r="E140" s="13" t="s">
        <v>92</v>
      </c>
      <c r="F140" s="4" t="s">
        <v>119</v>
      </c>
    </row>
    <row r="141" spans="1:6" ht="27.75" customHeight="1" thickBot="1">
      <c r="A141" s="364"/>
      <c r="B141" s="367"/>
      <c r="C141" s="369" t="s">
        <v>80</v>
      </c>
      <c r="D141" s="11" t="s">
        <v>120</v>
      </c>
      <c r="E141" s="375" t="s">
        <v>96</v>
      </c>
      <c r="F141" s="6" t="s">
        <v>120</v>
      </c>
    </row>
    <row r="142" spans="1:6" ht="15.75" customHeight="1" thickBot="1">
      <c r="A142" s="364"/>
      <c r="B142" s="367"/>
      <c r="C142" s="369"/>
      <c r="D142" s="12"/>
      <c r="E142" s="375"/>
      <c r="F142" s="7"/>
    </row>
    <row r="143" spans="1:6" ht="27.75" customHeight="1" thickBot="1">
      <c r="A143" s="364"/>
      <c r="B143" s="367"/>
      <c r="C143" s="369" t="s">
        <v>91</v>
      </c>
      <c r="D143" s="11" t="s">
        <v>120</v>
      </c>
      <c r="E143" s="375" t="s">
        <v>94</v>
      </c>
      <c r="F143" s="6" t="s">
        <v>120</v>
      </c>
    </row>
    <row r="144" spans="1:6" ht="15.75" customHeight="1" thickBot="1">
      <c r="A144" s="364"/>
      <c r="B144" s="367"/>
      <c r="C144" s="369"/>
      <c r="D144" s="12"/>
      <c r="E144" s="375"/>
      <c r="F144" s="7"/>
    </row>
    <row r="145" spans="1:6" ht="27.75" customHeight="1" thickBot="1">
      <c r="A145" s="364"/>
      <c r="B145" s="367"/>
      <c r="C145" s="369" t="s">
        <v>89</v>
      </c>
      <c r="D145" s="11" t="s">
        <v>120</v>
      </c>
      <c r="E145" s="379" t="s">
        <v>93</v>
      </c>
      <c r="F145" s="6" t="s">
        <v>120</v>
      </c>
    </row>
    <row r="146" spans="1:6" ht="13.5" thickBot="1">
      <c r="A146" s="364"/>
      <c r="B146" s="367"/>
      <c r="C146" s="369"/>
      <c r="D146" s="12"/>
      <c r="E146" s="379"/>
      <c r="F146" s="7"/>
    </row>
    <row r="147" spans="1:6" ht="13.5" customHeight="1" thickBot="1">
      <c r="A147" s="364"/>
      <c r="B147" s="367"/>
      <c r="C147" s="380" t="s">
        <v>81</v>
      </c>
      <c r="D147" s="381" t="s">
        <v>120</v>
      </c>
      <c r="E147" s="379" t="s">
        <v>95</v>
      </c>
      <c r="F147" s="6"/>
    </row>
    <row r="148" spans="1:6" ht="13.5" thickBot="1">
      <c r="A148" s="364"/>
      <c r="B148" s="367"/>
      <c r="C148" s="380"/>
      <c r="D148" s="381"/>
      <c r="E148" s="379"/>
      <c r="F148" s="7"/>
    </row>
    <row r="149" spans="1:6" ht="24.75" thickBot="1">
      <c r="A149" s="364"/>
      <c r="B149" s="367"/>
      <c r="C149" s="8" t="s">
        <v>83</v>
      </c>
      <c r="D149" s="11" t="s">
        <v>120</v>
      </c>
      <c r="E149" s="14" t="s">
        <v>82</v>
      </c>
      <c r="F149" s="6"/>
    </row>
    <row r="150" spans="1:6" ht="25.5" customHeight="1" thickBot="1">
      <c r="A150" s="364"/>
      <c r="B150" s="367"/>
      <c r="C150" s="9" t="s">
        <v>85</v>
      </c>
      <c r="D150" s="11" t="s">
        <v>120</v>
      </c>
      <c r="E150" s="14" t="s">
        <v>84</v>
      </c>
      <c r="F150" s="6"/>
    </row>
    <row r="151" spans="1:6" ht="24.75" thickBot="1">
      <c r="A151" s="364"/>
      <c r="B151" s="367"/>
      <c r="C151" s="371" t="s">
        <v>90</v>
      </c>
      <c r="D151" s="373"/>
      <c r="E151" s="14" t="s">
        <v>86</v>
      </c>
      <c r="F151" s="6"/>
    </row>
    <row r="152" spans="1:6" ht="30" customHeight="1" thickBot="1">
      <c r="A152" s="364"/>
      <c r="B152" s="367"/>
      <c r="C152" s="371"/>
      <c r="D152" s="373"/>
      <c r="E152" s="375" t="s">
        <v>97</v>
      </c>
      <c r="F152" s="6"/>
    </row>
    <row r="153" spans="1:6" ht="13.5" thickBot="1">
      <c r="A153" s="364"/>
      <c r="B153" s="367"/>
      <c r="C153" s="371"/>
      <c r="D153" s="373"/>
      <c r="E153" s="375"/>
      <c r="F153" s="7"/>
    </row>
    <row r="154" spans="1:6" ht="26.25" customHeight="1" thickBot="1">
      <c r="A154" s="364"/>
      <c r="B154" s="368"/>
      <c r="C154" s="372"/>
      <c r="D154" s="374"/>
      <c r="E154" s="15" t="s">
        <v>87</v>
      </c>
      <c r="F154" s="10"/>
    </row>
    <row r="155" spans="1:6" ht="27.75" customHeight="1" thickBot="1">
      <c r="A155" s="364" t="s">
        <v>33</v>
      </c>
      <c r="B155" s="366" t="str">
        <f>'Zakładka nr 1'!C26</f>
        <v>Karłów 18, 57-350 Kudowa Zdrój</v>
      </c>
      <c r="C155" s="5" t="s">
        <v>88</v>
      </c>
      <c r="D155" s="11" t="s">
        <v>120</v>
      </c>
      <c r="E155" s="13" t="s">
        <v>92</v>
      </c>
      <c r="F155" s="4" t="s">
        <v>119</v>
      </c>
    </row>
    <row r="156" spans="1:6" ht="27.75" customHeight="1" thickBot="1">
      <c r="A156" s="364"/>
      <c r="B156" s="367"/>
      <c r="C156" s="369" t="s">
        <v>80</v>
      </c>
      <c r="D156" s="11" t="s">
        <v>120</v>
      </c>
      <c r="E156" s="375" t="s">
        <v>96</v>
      </c>
      <c r="F156" s="6" t="s">
        <v>119</v>
      </c>
    </row>
    <row r="157" spans="1:6" ht="15.75" customHeight="1" thickBot="1">
      <c r="A157" s="364"/>
      <c r="B157" s="367"/>
      <c r="C157" s="369"/>
      <c r="D157" s="12"/>
      <c r="E157" s="375"/>
      <c r="F157" s="31" t="s">
        <v>267</v>
      </c>
    </row>
    <row r="158" spans="1:6" ht="27.75" customHeight="1" thickBot="1">
      <c r="A158" s="364"/>
      <c r="B158" s="367"/>
      <c r="C158" s="369" t="s">
        <v>91</v>
      </c>
      <c r="D158" s="11" t="s">
        <v>120</v>
      </c>
      <c r="E158" s="375" t="s">
        <v>94</v>
      </c>
      <c r="F158" s="6" t="s">
        <v>120</v>
      </c>
    </row>
    <row r="159" spans="1:6" ht="15.75" customHeight="1" thickBot="1">
      <c r="A159" s="364"/>
      <c r="B159" s="367"/>
      <c r="C159" s="369"/>
      <c r="D159" s="12"/>
      <c r="E159" s="375"/>
      <c r="F159" s="7"/>
    </row>
    <row r="160" spans="1:6" ht="27.75" customHeight="1" thickBot="1">
      <c r="A160" s="364"/>
      <c r="B160" s="367"/>
      <c r="C160" s="369" t="s">
        <v>89</v>
      </c>
      <c r="D160" s="11" t="s">
        <v>120</v>
      </c>
      <c r="E160" s="379" t="s">
        <v>93</v>
      </c>
      <c r="F160" s="6" t="s">
        <v>120</v>
      </c>
    </row>
    <row r="161" spans="1:6" ht="13.5" thickBot="1">
      <c r="A161" s="364"/>
      <c r="B161" s="367"/>
      <c r="C161" s="369"/>
      <c r="D161" s="12"/>
      <c r="E161" s="379"/>
      <c r="F161" s="7"/>
    </row>
    <row r="162" spans="1:6" ht="13.5" customHeight="1" thickBot="1">
      <c r="A162" s="364"/>
      <c r="B162" s="367"/>
      <c r="C162" s="380" t="s">
        <v>81</v>
      </c>
      <c r="D162" s="381" t="s">
        <v>120</v>
      </c>
      <c r="E162" s="379" t="s">
        <v>95</v>
      </c>
      <c r="F162" s="6" t="s">
        <v>120</v>
      </c>
    </row>
    <row r="163" spans="1:6" ht="13.5" thickBot="1">
      <c r="A163" s="364"/>
      <c r="B163" s="367"/>
      <c r="C163" s="380"/>
      <c r="D163" s="381"/>
      <c r="E163" s="379"/>
      <c r="F163" s="7"/>
    </row>
    <row r="164" spans="1:6" ht="24.75" thickBot="1">
      <c r="A164" s="364"/>
      <c r="B164" s="367"/>
      <c r="C164" s="8" t="s">
        <v>83</v>
      </c>
      <c r="D164" s="11" t="s">
        <v>120</v>
      </c>
      <c r="E164" s="14" t="s">
        <v>82</v>
      </c>
      <c r="F164" s="6"/>
    </row>
    <row r="165" spans="1:6" ht="25.5" customHeight="1" thickBot="1">
      <c r="A165" s="364"/>
      <c r="B165" s="367"/>
      <c r="C165" s="9" t="s">
        <v>85</v>
      </c>
      <c r="D165" s="11" t="s">
        <v>120</v>
      </c>
      <c r="E165" s="14" t="s">
        <v>84</v>
      </c>
      <c r="F165" s="6"/>
    </row>
    <row r="166" spans="1:6" ht="24.75" thickBot="1">
      <c r="A166" s="364"/>
      <c r="B166" s="367"/>
      <c r="C166" s="371" t="s">
        <v>90</v>
      </c>
      <c r="D166" s="373"/>
      <c r="E166" s="14" t="s">
        <v>86</v>
      </c>
      <c r="F166" s="6"/>
    </row>
    <row r="167" spans="1:6" ht="30" customHeight="1" thickBot="1">
      <c r="A167" s="364"/>
      <c r="B167" s="367"/>
      <c r="C167" s="371"/>
      <c r="D167" s="373"/>
      <c r="E167" s="375" t="s">
        <v>97</v>
      </c>
      <c r="F167" s="6"/>
    </row>
    <row r="168" spans="1:6" ht="13.5" thickBot="1">
      <c r="A168" s="364"/>
      <c r="B168" s="367"/>
      <c r="C168" s="371"/>
      <c r="D168" s="373"/>
      <c r="E168" s="375"/>
      <c r="F168" s="7"/>
    </row>
    <row r="169" spans="1:6" ht="26.25" customHeight="1" thickBot="1">
      <c r="A169" s="364"/>
      <c r="B169" s="368"/>
      <c r="C169" s="372"/>
      <c r="D169" s="374"/>
      <c r="E169" s="15" t="s">
        <v>87</v>
      </c>
      <c r="F169" s="10"/>
    </row>
    <row r="170" spans="1:6" ht="27.75" customHeight="1" thickBot="1">
      <c r="A170" s="364" t="s">
        <v>34</v>
      </c>
      <c r="B170" s="366" t="str">
        <f>'Zakładka nr 1'!C28</f>
        <v>Pasterka 14, 57-350 Kudowa Zdrój</v>
      </c>
      <c r="C170" s="5" t="s">
        <v>88</v>
      </c>
      <c r="D170" s="11" t="s">
        <v>120</v>
      </c>
      <c r="E170" s="13" t="s">
        <v>92</v>
      </c>
      <c r="F170" s="4" t="s">
        <v>119</v>
      </c>
    </row>
    <row r="171" spans="1:6" ht="27.75" customHeight="1" thickBot="1">
      <c r="A171" s="364"/>
      <c r="B171" s="367"/>
      <c r="C171" s="369" t="s">
        <v>80</v>
      </c>
      <c r="D171" s="11" t="s">
        <v>120</v>
      </c>
      <c r="E171" s="375" t="s">
        <v>96</v>
      </c>
      <c r="F171" s="6" t="s">
        <v>120</v>
      </c>
    </row>
    <row r="172" spans="1:6" ht="15.75" customHeight="1" thickBot="1">
      <c r="A172" s="364"/>
      <c r="B172" s="367"/>
      <c r="C172" s="369"/>
      <c r="D172" s="12"/>
      <c r="E172" s="375"/>
      <c r="F172" s="7"/>
    </row>
    <row r="173" spans="1:6" ht="27.75" customHeight="1" thickBot="1">
      <c r="A173" s="364"/>
      <c r="B173" s="367"/>
      <c r="C173" s="369" t="s">
        <v>91</v>
      </c>
      <c r="D173" s="11" t="s">
        <v>120</v>
      </c>
      <c r="E173" s="375" t="s">
        <v>94</v>
      </c>
      <c r="F173" s="6" t="s">
        <v>120</v>
      </c>
    </row>
    <row r="174" spans="1:6" ht="15.75" customHeight="1" thickBot="1">
      <c r="A174" s="364"/>
      <c r="B174" s="367"/>
      <c r="C174" s="369"/>
      <c r="D174" s="12"/>
      <c r="E174" s="375"/>
      <c r="F174" s="7"/>
    </row>
    <row r="175" spans="1:6" ht="27.75" customHeight="1" thickBot="1">
      <c r="A175" s="364"/>
      <c r="B175" s="367"/>
      <c r="C175" s="369" t="s">
        <v>89</v>
      </c>
      <c r="D175" s="11" t="s">
        <v>120</v>
      </c>
      <c r="E175" s="379" t="s">
        <v>93</v>
      </c>
      <c r="F175" s="6" t="s">
        <v>120</v>
      </c>
    </row>
    <row r="176" spans="1:6" ht="13.5" thickBot="1">
      <c r="A176" s="364"/>
      <c r="B176" s="367"/>
      <c r="C176" s="369"/>
      <c r="D176" s="12"/>
      <c r="E176" s="379"/>
      <c r="F176" s="7"/>
    </row>
    <row r="177" spans="1:6" ht="13.5" customHeight="1" thickBot="1">
      <c r="A177" s="364"/>
      <c r="B177" s="367"/>
      <c r="C177" s="380" t="s">
        <v>81</v>
      </c>
      <c r="D177" s="381" t="s">
        <v>120</v>
      </c>
      <c r="E177" s="379" t="s">
        <v>95</v>
      </c>
      <c r="F177" s="6" t="s">
        <v>120</v>
      </c>
    </row>
    <row r="178" spans="1:6" ht="13.5" thickBot="1">
      <c r="A178" s="364"/>
      <c r="B178" s="367"/>
      <c r="C178" s="380"/>
      <c r="D178" s="381"/>
      <c r="E178" s="379"/>
      <c r="F178" s="7"/>
    </row>
    <row r="179" spans="1:6" ht="24.75" thickBot="1">
      <c r="A179" s="364"/>
      <c r="B179" s="367"/>
      <c r="C179" s="8" t="s">
        <v>83</v>
      </c>
      <c r="D179" s="11" t="s">
        <v>120</v>
      </c>
      <c r="E179" s="14" t="s">
        <v>82</v>
      </c>
      <c r="F179" s="6"/>
    </row>
    <row r="180" spans="1:6" ht="25.5" customHeight="1" thickBot="1">
      <c r="A180" s="364"/>
      <c r="B180" s="367"/>
      <c r="C180" s="9" t="s">
        <v>85</v>
      </c>
      <c r="D180" s="11" t="s">
        <v>120</v>
      </c>
      <c r="E180" s="14" t="s">
        <v>84</v>
      </c>
      <c r="F180" s="6"/>
    </row>
    <row r="181" spans="1:6" ht="24.75" thickBot="1">
      <c r="A181" s="364"/>
      <c r="B181" s="367"/>
      <c r="C181" s="371" t="s">
        <v>90</v>
      </c>
      <c r="D181" s="373"/>
      <c r="E181" s="14" t="s">
        <v>86</v>
      </c>
      <c r="F181" s="6"/>
    </row>
    <row r="182" spans="1:6" ht="30" customHeight="1" thickBot="1">
      <c r="A182" s="364"/>
      <c r="B182" s="367"/>
      <c r="C182" s="371"/>
      <c r="D182" s="373"/>
      <c r="E182" s="375" t="s">
        <v>97</v>
      </c>
      <c r="F182" s="6"/>
    </row>
    <row r="183" spans="1:6" ht="13.5" thickBot="1">
      <c r="A183" s="364"/>
      <c r="B183" s="367"/>
      <c r="C183" s="371"/>
      <c r="D183" s="373"/>
      <c r="E183" s="375"/>
      <c r="F183" s="7"/>
    </row>
    <row r="184" spans="1:6" ht="26.25" customHeight="1" thickBot="1">
      <c r="A184" s="364"/>
      <c r="B184" s="368"/>
      <c r="C184" s="372"/>
      <c r="D184" s="374"/>
      <c r="E184" s="15" t="s">
        <v>87</v>
      </c>
      <c r="F184" s="10"/>
    </row>
    <row r="185" spans="1:6" ht="27.75" customHeight="1" thickBot="1">
      <c r="A185" s="364" t="s">
        <v>35</v>
      </c>
      <c r="B185" s="366" t="str">
        <f>'Zakładka nr 1'!C30</f>
        <v>ul. Słone 30, 57-350 Kudowa Zdrój</v>
      </c>
      <c r="C185" s="5" t="s">
        <v>88</v>
      </c>
      <c r="D185" s="11" t="s">
        <v>120</v>
      </c>
      <c r="E185" s="13" t="s">
        <v>92</v>
      </c>
      <c r="F185" s="4" t="s">
        <v>119</v>
      </c>
    </row>
    <row r="186" spans="1:6" ht="27.75" customHeight="1" thickBot="1">
      <c r="A186" s="364"/>
      <c r="B186" s="367"/>
      <c r="C186" s="369" t="s">
        <v>80</v>
      </c>
      <c r="D186" s="11" t="s">
        <v>120</v>
      </c>
      <c r="E186" s="375" t="s">
        <v>96</v>
      </c>
      <c r="F186" s="6" t="s">
        <v>119</v>
      </c>
    </row>
    <row r="187" spans="1:6" ht="15.75" customHeight="1" thickBot="1">
      <c r="A187" s="364"/>
      <c r="B187" s="367"/>
      <c r="C187" s="369"/>
      <c r="D187" s="12"/>
      <c r="E187" s="375"/>
      <c r="F187" s="7" t="s">
        <v>270</v>
      </c>
    </row>
    <row r="188" spans="1:6" ht="27.75" customHeight="1" thickBot="1">
      <c r="A188" s="364"/>
      <c r="B188" s="367"/>
      <c r="C188" s="369" t="s">
        <v>91</v>
      </c>
      <c r="D188" s="11" t="s">
        <v>120</v>
      </c>
      <c r="E188" s="375" t="s">
        <v>94</v>
      </c>
      <c r="F188" s="6" t="s">
        <v>120</v>
      </c>
    </row>
    <row r="189" spans="1:6" ht="15.75" customHeight="1" thickBot="1">
      <c r="A189" s="364"/>
      <c r="B189" s="367"/>
      <c r="C189" s="369"/>
      <c r="D189" s="12"/>
      <c r="E189" s="375"/>
      <c r="F189" s="7"/>
    </row>
    <row r="190" spans="1:6" ht="27.75" customHeight="1" thickBot="1">
      <c r="A190" s="364"/>
      <c r="B190" s="367"/>
      <c r="C190" s="369" t="s">
        <v>89</v>
      </c>
      <c r="D190" s="11" t="s">
        <v>120</v>
      </c>
      <c r="E190" s="379" t="s">
        <v>93</v>
      </c>
      <c r="F190" s="6" t="s">
        <v>120</v>
      </c>
    </row>
    <row r="191" spans="1:6" ht="13.5" thickBot="1">
      <c r="A191" s="364"/>
      <c r="B191" s="367"/>
      <c r="C191" s="369"/>
      <c r="D191" s="12"/>
      <c r="E191" s="379"/>
      <c r="F191" s="7"/>
    </row>
    <row r="192" spans="1:6" ht="13.5" customHeight="1" thickBot="1">
      <c r="A192" s="364"/>
      <c r="B192" s="367"/>
      <c r="C192" s="380" t="s">
        <v>81</v>
      </c>
      <c r="D192" s="381" t="s">
        <v>120</v>
      </c>
      <c r="E192" s="379" t="s">
        <v>95</v>
      </c>
      <c r="F192" s="6" t="s">
        <v>120</v>
      </c>
    </row>
    <row r="193" spans="1:6" ht="13.5" thickBot="1">
      <c r="A193" s="364"/>
      <c r="B193" s="367"/>
      <c r="C193" s="380"/>
      <c r="D193" s="381"/>
      <c r="E193" s="379"/>
      <c r="F193" s="7"/>
    </row>
    <row r="194" spans="1:6" ht="24.75" thickBot="1">
      <c r="A194" s="364"/>
      <c r="B194" s="367"/>
      <c r="C194" s="8" t="s">
        <v>83</v>
      </c>
      <c r="D194" s="11" t="s">
        <v>120</v>
      </c>
      <c r="E194" s="14" t="s">
        <v>82</v>
      </c>
      <c r="F194" s="6"/>
    </row>
    <row r="195" spans="1:6" ht="25.5" customHeight="1" thickBot="1">
      <c r="A195" s="364"/>
      <c r="B195" s="367"/>
      <c r="C195" s="9" t="s">
        <v>85</v>
      </c>
      <c r="D195" s="11" t="s">
        <v>120</v>
      </c>
      <c r="E195" s="14" t="s">
        <v>84</v>
      </c>
      <c r="F195" s="6"/>
    </row>
    <row r="196" spans="1:6" ht="24.75" thickBot="1">
      <c r="A196" s="364"/>
      <c r="B196" s="367"/>
      <c r="C196" s="371" t="s">
        <v>90</v>
      </c>
      <c r="D196" s="373" t="s">
        <v>269</v>
      </c>
      <c r="E196" s="14" t="s">
        <v>86</v>
      </c>
      <c r="F196" s="6"/>
    </row>
    <row r="197" spans="1:6" ht="30" customHeight="1" thickBot="1">
      <c r="A197" s="364"/>
      <c r="B197" s="367"/>
      <c r="C197" s="371"/>
      <c r="D197" s="373"/>
      <c r="E197" s="375" t="s">
        <v>97</v>
      </c>
      <c r="F197" s="6"/>
    </row>
    <row r="198" spans="1:6" ht="13.5" thickBot="1">
      <c r="A198" s="364"/>
      <c r="B198" s="367"/>
      <c r="C198" s="371"/>
      <c r="D198" s="373"/>
      <c r="E198" s="375"/>
      <c r="F198" s="7"/>
    </row>
    <row r="199" spans="1:6" ht="26.25" customHeight="1" thickBot="1">
      <c r="A199" s="364"/>
      <c r="B199" s="368"/>
      <c r="C199" s="372"/>
      <c r="D199" s="374"/>
      <c r="E199" s="15" t="s">
        <v>87</v>
      </c>
      <c r="F199" s="10"/>
    </row>
    <row r="200" spans="1:6" ht="27.75" customHeight="1" thickBot="1">
      <c r="A200" s="364" t="s">
        <v>36</v>
      </c>
      <c r="B200" s="366" t="str">
        <f>'Zakładka nr 1'!C32</f>
        <v>Jeleniów 61, 57-343 Lewin</v>
      </c>
      <c r="C200" s="5" t="s">
        <v>88</v>
      </c>
      <c r="D200" s="11" t="s">
        <v>120</v>
      </c>
      <c r="E200" s="13" t="s">
        <v>92</v>
      </c>
      <c r="F200" s="4" t="s">
        <v>119</v>
      </c>
    </row>
    <row r="201" spans="1:6" ht="27.75" customHeight="1" thickBot="1">
      <c r="A201" s="364"/>
      <c r="B201" s="367"/>
      <c r="C201" s="369" t="s">
        <v>80</v>
      </c>
      <c r="D201" s="11" t="s">
        <v>120</v>
      </c>
      <c r="E201" s="375" t="s">
        <v>96</v>
      </c>
      <c r="F201" s="6" t="s">
        <v>119</v>
      </c>
    </row>
    <row r="202" spans="1:6" ht="15.75" customHeight="1" thickBot="1">
      <c r="A202" s="364"/>
      <c r="B202" s="367"/>
      <c r="C202" s="369"/>
      <c r="D202" s="12"/>
      <c r="E202" s="375"/>
      <c r="F202" s="7" t="s">
        <v>270</v>
      </c>
    </row>
    <row r="203" spans="1:6" ht="27.75" customHeight="1" thickBot="1">
      <c r="A203" s="364"/>
      <c r="B203" s="367"/>
      <c r="C203" s="369" t="s">
        <v>91</v>
      </c>
      <c r="D203" s="11" t="s">
        <v>120</v>
      </c>
      <c r="E203" s="375" t="s">
        <v>94</v>
      </c>
      <c r="F203" s="6" t="s">
        <v>120</v>
      </c>
    </row>
    <row r="204" spans="1:6" ht="15.75" customHeight="1" thickBot="1">
      <c r="A204" s="364"/>
      <c r="B204" s="367"/>
      <c r="C204" s="369"/>
      <c r="D204" s="12"/>
      <c r="E204" s="375"/>
      <c r="F204" s="7"/>
    </row>
    <row r="205" spans="1:6" ht="27.75" customHeight="1" thickBot="1">
      <c r="A205" s="364"/>
      <c r="B205" s="367"/>
      <c r="C205" s="369" t="s">
        <v>89</v>
      </c>
      <c r="D205" s="11" t="s">
        <v>120</v>
      </c>
      <c r="E205" s="379" t="s">
        <v>93</v>
      </c>
      <c r="F205" s="6" t="s">
        <v>120</v>
      </c>
    </row>
    <row r="206" spans="1:6" ht="13.5" thickBot="1">
      <c r="A206" s="364"/>
      <c r="B206" s="367"/>
      <c r="C206" s="369"/>
      <c r="D206" s="12"/>
      <c r="E206" s="379"/>
      <c r="F206" s="7"/>
    </row>
    <row r="207" spans="1:6" ht="13.5" customHeight="1" thickBot="1">
      <c r="A207" s="364"/>
      <c r="B207" s="367"/>
      <c r="C207" s="380" t="s">
        <v>81</v>
      </c>
      <c r="D207" s="381" t="s">
        <v>120</v>
      </c>
      <c r="E207" s="379" t="s">
        <v>95</v>
      </c>
      <c r="F207" s="6" t="s">
        <v>120</v>
      </c>
    </row>
    <row r="208" spans="1:6" ht="13.5" thickBot="1">
      <c r="A208" s="364"/>
      <c r="B208" s="367"/>
      <c r="C208" s="380"/>
      <c r="D208" s="381"/>
      <c r="E208" s="379"/>
      <c r="F208" s="7"/>
    </row>
    <row r="209" spans="1:6" ht="24.75" thickBot="1">
      <c r="A209" s="364"/>
      <c r="B209" s="367"/>
      <c r="C209" s="8" t="s">
        <v>83</v>
      </c>
      <c r="D209" s="11" t="s">
        <v>120</v>
      </c>
      <c r="E209" s="14" t="s">
        <v>82</v>
      </c>
      <c r="F209" s="6"/>
    </row>
    <row r="210" spans="1:6" ht="25.5" customHeight="1" thickBot="1">
      <c r="A210" s="364"/>
      <c r="B210" s="367"/>
      <c r="C210" s="9" t="s">
        <v>85</v>
      </c>
      <c r="D210" s="11" t="s">
        <v>120</v>
      </c>
      <c r="E210" s="14" t="s">
        <v>84</v>
      </c>
      <c r="F210" s="6"/>
    </row>
    <row r="211" spans="1:6" ht="24.75" thickBot="1">
      <c r="A211" s="364"/>
      <c r="B211" s="367"/>
      <c r="C211" s="371" t="s">
        <v>90</v>
      </c>
      <c r="D211" s="373"/>
      <c r="E211" s="14" t="s">
        <v>86</v>
      </c>
      <c r="F211" s="6"/>
    </row>
    <row r="212" spans="1:6" ht="30" customHeight="1" thickBot="1">
      <c r="A212" s="364"/>
      <c r="B212" s="367"/>
      <c r="C212" s="371"/>
      <c r="D212" s="373"/>
      <c r="E212" s="375" t="s">
        <v>97</v>
      </c>
      <c r="F212" s="6"/>
    </row>
    <row r="213" spans="1:6" ht="13.5" thickBot="1">
      <c r="A213" s="364"/>
      <c r="B213" s="367"/>
      <c r="C213" s="371"/>
      <c r="D213" s="373"/>
      <c r="E213" s="375"/>
      <c r="F213" s="7"/>
    </row>
    <row r="214" spans="1:6" ht="26.25" customHeight="1" thickBot="1">
      <c r="A214" s="364"/>
      <c r="B214" s="368"/>
      <c r="C214" s="372"/>
      <c r="D214" s="374"/>
      <c r="E214" s="15" t="s">
        <v>87</v>
      </c>
      <c r="F214" s="10"/>
    </row>
    <row r="215" spans="1:6" ht="27.75" customHeight="1" thickBot="1">
      <c r="A215" s="364" t="s">
        <v>37</v>
      </c>
      <c r="B215" s="366" t="str">
        <f>'Zakładka nr 1'!C34</f>
        <v>Karłów 32, 57-350 Kudowa Zdrój</v>
      </c>
      <c r="C215" s="5" t="s">
        <v>88</v>
      </c>
      <c r="D215" s="11" t="s">
        <v>120</v>
      </c>
      <c r="E215" s="13" t="s">
        <v>92</v>
      </c>
      <c r="F215" s="4" t="s">
        <v>119</v>
      </c>
    </row>
    <row r="216" spans="1:6" ht="27.75" customHeight="1" thickBot="1">
      <c r="A216" s="364"/>
      <c r="B216" s="367"/>
      <c r="C216" s="369" t="s">
        <v>80</v>
      </c>
      <c r="D216" s="11" t="s">
        <v>120</v>
      </c>
      <c r="E216" s="375" t="s">
        <v>96</v>
      </c>
      <c r="F216" s="6" t="s">
        <v>119</v>
      </c>
    </row>
    <row r="217" spans="1:6" ht="15.75" customHeight="1" thickBot="1">
      <c r="A217" s="364"/>
      <c r="B217" s="367"/>
      <c r="C217" s="369"/>
      <c r="D217" s="12"/>
      <c r="E217" s="375"/>
      <c r="F217" s="7" t="s">
        <v>265</v>
      </c>
    </row>
    <row r="218" spans="1:6" ht="27.75" customHeight="1" thickBot="1">
      <c r="A218" s="364"/>
      <c r="B218" s="367"/>
      <c r="C218" s="369" t="s">
        <v>91</v>
      </c>
      <c r="D218" s="11" t="s">
        <v>120</v>
      </c>
      <c r="E218" s="375" t="s">
        <v>94</v>
      </c>
      <c r="F218" s="6" t="s">
        <v>120</v>
      </c>
    </row>
    <row r="219" spans="1:6" ht="15.75" customHeight="1" thickBot="1">
      <c r="A219" s="364"/>
      <c r="B219" s="367"/>
      <c r="C219" s="369"/>
      <c r="D219" s="12"/>
      <c r="E219" s="375"/>
      <c r="F219" s="7"/>
    </row>
    <row r="220" spans="1:6" ht="27.75" customHeight="1" thickBot="1">
      <c r="A220" s="364"/>
      <c r="B220" s="367"/>
      <c r="C220" s="369" t="s">
        <v>89</v>
      </c>
      <c r="D220" s="11" t="s">
        <v>120</v>
      </c>
      <c r="E220" s="379" t="s">
        <v>93</v>
      </c>
      <c r="F220" s="6" t="s">
        <v>120</v>
      </c>
    </row>
    <row r="221" spans="1:6" ht="13.5" thickBot="1">
      <c r="A221" s="364"/>
      <c r="B221" s="367"/>
      <c r="C221" s="369"/>
      <c r="D221" s="12"/>
      <c r="E221" s="379"/>
      <c r="F221" s="7"/>
    </row>
    <row r="222" spans="1:6" ht="13.5" customHeight="1" thickBot="1">
      <c r="A222" s="364"/>
      <c r="B222" s="367"/>
      <c r="C222" s="380" t="s">
        <v>81</v>
      </c>
      <c r="D222" s="381" t="s">
        <v>120</v>
      </c>
      <c r="E222" s="379" t="s">
        <v>95</v>
      </c>
      <c r="F222" s="6" t="s">
        <v>120</v>
      </c>
    </row>
    <row r="223" spans="1:6" ht="13.5" thickBot="1">
      <c r="A223" s="364"/>
      <c r="B223" s="367"/>
      <c r="C223" s="380"/>
      <c r="D223" s="381"/>
      <c r="E223" s="379"/>
      <c r="F223" s="7"/>
    </row>
    <row r="224" spans="1:6" ht="24.75" thickBot="1">
      <c r="A224" s="364"/>
      <c r="B224" s="367"/>
      <c r="C224" s="8" t="s">
        <v>83</v>
      </c>
      <c r="D224" s="11" t="s">
        <v>120</v>
      </c>
      <c r="E224" s="14" t="s">
        <v>82</v>
      </c>
      <c r="F224" s="6" t="s">
        <v>120</v>
      </c>
    </row>
    <row r="225" spans="1:6" ht="25.5" customHeight="1" thickBot="1">
      <c r="A225" s="364"/>
      <c r="B225" s="367"/>
      <c r="C225" s="9" t="s">
        <v>85</v>
      </c>
      <c r="D225" s="11" t="s">
        <v>120</v>
      </c>
      <c r="E225" s="14" t="s">
        <v>84</v>
      </c>
      <c r="F225" s="6" t="s">
        <v>120</v>
      </c>
    </row>
    <row r="226" spans="1:6" ht="24.75" thickBot="1">
      <c r="A226" s="364"/>
      <c r="B226" s="367"/>
      <c r="C226" s="371" t="s">
        <v>90</v>
      </c>
      <c r="D226" s="373"/>
      <c r="E226" s="14" t="s">
        <v>86</v>
      </c>
      <c r="F226" s="6" t="s">
        <v>120</v>
      </c>
    </row>
    <row r="227" spans="1:6" ht="30" customHeight="1" thickBot="1">
      <c r="A227" s="364"/>
      <c r="B227" s="367"/>
      <c r="C227" s="371"/>
      <c r="D227" s="373"/>
      <c r="E227" s="375" t="s">
        <v>97</v>
      </c>
      <c r="F227" s="6" t="s">
        <v>120</v>
      </c>
    </row>
    <row r="228" spans="1:6" ht="13.5" thickBot="1">
      <c r="A228" s="364"/>
      <c r="B228" s="367"/>
      <c r="C228" s="371"/>
      <c r="D228" s="373"/>
      <c r="E228" s="375"/>
      <c r="F228" s="7"/>
    </row>
    <row r="229" spans="1:6" ht="26.25" customHeight="1" thickBot="1">
      <c r="A229" s="364"/>
      <c r="B229" s="368"/>
      <c r="C229" s="372"/>
      <c r="D229" s="374"/>
      <c r="E229" s="15" t="s">
        <v>87</v>
      </c>
      <c r="F229" s="10" t="s">
        <v>120</v>
      </c>
    </row>
    <row r="230" spans="1:6" ht="27.75" customHeight="1" thickBot="1">
      <c r="A230" s="364" t="s">
        <v>38</v>
      </c>
      <c r="B230" s="366" t="str">
        <f>'Zakładka nr 1'!C36</f>
        <v>Karłów 35, 57-350 Kudowa Zdrój</v>
      </c>
      <c r="C230" s="5" t="s">
        <v>88</v>
      </c>
      <c r="D230" s="11" t="s">
        <v>120</v>
      </c>
      <c r="E230" s="13" t="s">
        <v>92</v>
      </c>
      <c r="F230" s="4" t="s">
        <v>119</v>
      </c>
    </row>
    <row r="231" spans="1:6" ht="27.75" customHeight="1" thickBot="1">
      <c r="A231" s="364"/>
      <c r="B231" s="367"/>
      <c r="C231" s="369" t="s">
        <v>80</v>
      </c>
      <c r="D231" s="11" t="s">
        <v>120</v>
      </c>
      <c r="E231" s="375" t="s">
        <v>96</v>
      </c>
      <c r="F231" s="6" t="s">
        <v>119</v>
      </c>
    </row>
    <row r="232" spans="1:6" ht="15.75" customHeight="1" thickBot="1">
      <c r="A232" s="364"/>
      <c r="B232" s="367"/>
      <c r="C232" s="369"/>
      <c r="D232" s="12"/>
      <c r="E232" s="375"/>
      <c r="F232" s="7" t="s">
        <v>265</v>
      </c>
    </row>
    <row r="233" spans="1:6" ht="27.75" customHeight="1" thickBot="1">
      <c r="A233" s="364"/>
      <c r="B233" s="367"/>
      <c r="C233" s="369" t="s">
        <v>91</v>
      </c>
      <c r="D233" s="11" t="s">
        <v>120</v>
      </c>
      <c r="E233" s="375" t="s">
        <v>94</v>
      </c>
      <c r="F233" s="6" t="s">
        <v>120</v>
      </c>
    </row>
    <row r="234" spans="1:6" ht="15.75" customHeight="1" thickBot="1">
      <c r="A234" s="364"/>
      <c r="B234" s="367"/>
      <c r="C234" s="369"/>
      <c r="D234" s="12"/>
      <c r="E234" s="375"/>
      <c r="F234" s="7"/>
    </row>
    <row r="235" spans="1:6" ht="27.75" customHeight="1" thickBot="1">
      <c r="A235" s="364"/>
      <c r="B235" s="367"/>
      <c r="C235" s="369" t="s">
        <v>89</v>
      </c>
      <c r="D235" s="11" t="s">
        <v>120</v>
      </c>
      <c r="E235" s="379" t="s">
        <v>93</v>
      </c>
      <c r="F235" s="6" t="s">
        <v>120</v>
      </c>
    </row>
    <row r="236" spans="1:6" ht="13.5" thickBot="1">
      <c r="A236" s="364"/>
      <c r="B236" s="367"/>
      <c r="C236" s="369"/>
      <c r="D236" s="12"/>
      <c r="E236" s="379"/>
      <c r="F236" s="7"/>
    </row>
    <row r="237" spans="1:6" ht="13.5" customHeight="1" thickBot="1">
      <c r="A237" s="364"/>
      <c r="B237" s="367"/>
      <c r="C237" s="380" t="s">
        <v>81</v>
      </c>
      <c r="D237" s="381" t="s">
        <v>120</v>
      </c>
      <c r="E237" s="379" t="s">
        <v>95</v>
      </c>
      <c r="F237" s="6" t="s">
        <v>120</v>
      </c>
    </row>
    <row r="238" spans="1:6" ht="13.5" thickBot="1">
      <c r="A238" s="364"/>
      <c r="B238" s="367"/>
      <c r="C238" s="380"/>
      <c r="D238" s="381"/>
      <c r="E238" s="379"/>
      <c r="F238" s="7"/>
    </row>
    <row r="239" spans="1:6" ht="24.75" thickBot="1">
      <c r="A239" s="364"/>
      <c r="B239" s="367"/>
      <c r="C239" s="8" t="s">
        <v>83</v>
      </c>
      <c r="D239" s="11" t="s">
        <v>120</v>
      </c>
      <c r="E239" s="14" t="s">
        <v>82</v>
      </c>
      <c r="F239" s="6"/>
    </row>
    <row r="240" spans="1:6" ht="25.5" customHeight="1" thickBot="1">
      <c r="A240" s="364"/>
      <c r="B240" s="367"/>
      <c r="C240" s="9" t="s">
        <v>85</v>
      </c>
      <c r="D240" s="11" t="s">
        <v>120</v>
      </c>
      <c r="E240" s="14" t="s">
        <v>84</v>
      </c>
      <c r="F240" s="6"/>
    </row>
    <row r="241" spans="1:6" ht="24.75" thickBot="1">
      <c r="A241" s="364"/>
      <c r="B241" s="367"/>
      <c r="C241" s="371" t="s">
        <v>90</v>
      </c>
      <c r="D241" s="373"/>
      <c r="E241" s="14" t="s">
        <v>86</v>
      </c>
      <c r="F241" s="6"/>
    </row>
    <row r="242" spans="1:6" ht="30" customHeight="1" thickBot="1">
      <c r="A242" s="364"/>
      <c r="B242" s="367"/>
      <c r="C242" s="371"/>
      <c r="D242" s="373"/>
      <c r="E242" s="375" t="s">
        <v>97</v>
      </c>
      <c r="F242" s="6"/>
    </row>
    <row r="243" spans="1:6" ht="13.5" thickBot="1">
      <c r="A243" s="364"/>
      <c r="B243" s="367"/>
      <c r="C243" s="371"/>
      <c r="D243" s="373"/>
      <c r="E243" s="375"/>
      <c r="F243" s="7"/>
    </row>
    <row r="244" spans="1:6" ht="26.25" customHeight="1" thickBot="1">
      <c r="A244" s="364"/>
      <c r="B244" s="368"/>
      <c r="C244" s="372"/>
      <c r="D244" s="374"/>
      <c r="E244" s="15" t="s">
        <v>87</v>
      </c>
      <c r="F244" s="10"/>
    </row>
    <row r="245" spans="1:6" ht="27.75" customHeight="1" thickBot="1">
      <c r="A245" s="364" t="s">
        <v>39</v>
      </c>
      <c r="B245" s="366" t="str">
        <f>'Zakładka nr 1'!C38</f>
        <v>Karłów 12,57-350 Kudowa Zdrój</v>
      </c>
      <c r="C245" s="5" t="s">
        <v>88</v>
      </c>
      <c r="D245" s="11" t="s">
        <v>120</v>
      </c>
      <c r="E245" s="13" t="s">
        <v>92</v>
      </c>
      <c r="F245" s="4" t="s">
        <v>119</v>
      </c>
    </row>
    <row r="246" spans="1:6" ht="27.75" customHeight="1" thickBot="1">
      <c r="A246" s="364"/>
      <c r="B246" s="367"/>
      <c r="C246" s="369" t="s">
        <v>80</v>
      </c>
      <c r="D246" s="11" t="s">
        <v>120</v>
      </c>
      <c r="E246" s="375" t="s">
        <v>96</v>
      </c>
      <c r="F246" s="6" t="s">
        <v>120</v>
      </c>
    </row>
    <row r="247" spans="1:6" ht="15.75" customHeight="1" thickBot="1">
      <c r="A247" s="364"/>
      <c r="B247" s="367"/>
      <c r="C247" s="369"/>
      <c r="D247" s="12"/>
      <c r="E247" s="375"/>
      <c r="F247" s="7"/>
    </row>
    <row r="248" spans="1:6" ht="27.75" customHeight="1" thickBot="1">
      <c r="A248" s="364"/>
      <c r="B248" s="367"/>
      <c r="C248" s="369" t="s">
        <v>91</v>
      </c>
      <c r="D248" s="11" t="s">
        <v>120</v>
      </c>
      <c r="E248" s="375" t="s">
        <v>94</v>
      </c>
      <c r="F248" s="6" t="s">
        <v>120</v>
      </c>
    </row>
    <row r="249" spans="1:6" ht="15.75" customHeight="1" thickBot="1">
      <c r="A249" s="364"/>
      <c r="B249" s="367"/>
      <c r="C249" s="369"/>
      <c r="D249" s="12"/>
      <c r="E249" s="375"/>
      <c r="F249" s="7"/>
    </row>
    <row r="250" spans="1:6" ht="27.75" customHeight="1" thickBot="1">
      <c r="A250" s="364"/>
      <c r="B250" s="367"/>
      <c r="C250" s="369" t="s">
        <v>89</v>
      </c>
      <c r="D250" s="11" t="s">
        <v>120</v>
      </c>
      <c r="E250" s="379" t="s">
        <v>93</v>
      </c>
      <c r="F250" s="6" t="s">
        <v>120</v>
      </c>
    </row>
    <row r="251" spans="1:6" ht="13.5" thickBot="1">
      <c r="A251" s="364"/>
      <c r="B251" s="367"/>
      <c r="C251" s="369"/>
      <c r="D251" s="12"/>
      <c r="E251" s="379"/>
      <c r="F251" s="7"/>
    </row>
    <row r="252" spans="1:6" ht="13.5" customHeight="1" thickBot="1">
      <c r="A252" s="364"/>
      <c r="B252" s="367"/>
      <c r="C252" s="380" t="s">
        <v>81</v>
      </c>
      <c r="D252" s="381" t="s">
        <v>120</v>
      </c>
      <c r="E252" s="379" t="s">
        <v>95</v>
      </c>
      <c r="F252" s="6" t="s">
        <v>120</v>
      </c>
    </row>
    <row r="253" spans="1:6" ht="13.5" thickBot="1">
      <c r="A253" s="364"/>
      <c r="B253" s="367"/>
      <c r="C253" s="380"/>
      <c r="D253" s="381"/>
      <c r="E253" s="379"/>
      <c r="F253" s="7"/>
    </row>
    <row r="254" spans="1:6" ht="24.75" thickBot="1">
      <c r="A254" s="364"/>
      <c r="B254" s="367"/>
      <c r="C254" s="8" t="s">
        <v>83</v>
      </c>
      <c r="D254" s="11" t="s">
        <v>120</v>
      </c>
      <c r="E254" s="14" t="s">
        <v>82</v>
      </c>
      <c r="F254" s="6"/>
    </row>
    <row r="255" spans="1:6" ht="25.5" customHeight="1" thickBot="1">
      <c r="A255" s="364"/>
      <c r="B255" s="367"/>
      <c r="C255" s="9" t="s">
        <v>85</v>
      </c>
      <c r="D255" s="11" t="s">
        <v>120</v>
      </c>
      <c r="E255" s="14" t="s">
        <v>84</v>
      </c>
      <c r="F255" s="6"/>
    </row>
    <row r="256" spans="1:6" ht="24.75" thickBot="1">
      <c r="A256" s="364"/>
      <c r="B256" s="367"/>
      <c r="C256" s="371" t="s">
        <v>90</v>
      </c>
      <c r="D256" s="373"/>
      <c r="E256" s="14" t="s">
        <v>86</v>
      </c>
      <c r="F256" s="6"/>
    </row>
    <row r="257" spans="1:6" ht="30" customHeight="1" thickBot="1">
      <c r="A257" s="364"/>
      <c r="B257" s="367"/>
      <c r="C257" s="371"/>
      <c r="D257" s="373"/>
      <c r="E257" s="375" t="s">
        <v>97</v>
      </c>
      <c r="F257" s="6"/>
    </row>
    <row r="258" spans="1:6" ht="13.5" thickBot="1">
      <c r="A258" s="364"/>
      <c r="B258" s="367"/>
      <c r="C258" s="371"/>
      <c r="D258" s="373"/>
      <c r="E258" s="375"/>
      <c r="F258" s="7"/>
    </row>
    <row r="259" spans="1:6" ht="26.25" customHeight="1" thickBot="1">
      <c r="A259" s="364"/>
      <c r="B259" s="368"/>
      <c r="C259" s="372"/>
      <c r="D259" s="374"/>
      <c r="E259" s="15" t="s">
        <v>87</v>
      </c>
      <c r="F259" s="10"/>
    </row>
    <row r="260" spans="1:6" ht="27.75" customHeight="1" thickBot="1">
      <c r="A260" s="364" t="s">
        <v>40</v>
      </c>
      <c r="B260" s="366" t="str">
        <f>'Zakładka nr 1'!C40</f>
        <v>ul. Bukowina 4, 57-350 Kudowa Zdrój</v>
      </c>
      <c r="C260" s="5" t="s">
        <v>88</v>
      </c>
      <c r="D260" s="11" t="s">
        <v>120</v>
      </c>
      <c r="E260" s="13" t="s">
        <v>92</v>
      </c>
      <c r="F260" s="4" t="s">
        <v>119</v>
      </c>
    </row>
    <row r="261" spans="1:6" ht="27.75" customHeight="1" thickBot="1">
      <c r="A261" s="364"/>
      <c r="B261" s="367"/>
      <c r="C261" s="369" t="s">
        <v>80</v>
      </c>
      <c r="D261" s="11" t="s">
        <v>120</v>
      </c>
      <c r="E261" s="375" t="s">
        <v>96</v>
      </c>
      <c r="F261" s="6" t="s">
        <v>119</v>
      </c>
    </row>
    <row r="262" spans="1:6" ht="15.75" customHeight="1" thickBot="1">
      <c r="A262" s="364"/>
      <c r="B262" s="367"/>
      <c r="C262" s="369"/>
      <c r="D262" s="12"/>
      <c r="E262" s="375"/>
      <c r="F262" s="7" t="s">
        <v>272</v>
      </c>
    </row>
    <row r="263" spans="1:6" ht="27.75" customHeight="1" thickBot="1">
      <c r="A263" s="364"/>
      <c r="B263" s="367"/>
      <c r="C263" s="369" t="s">
        <v>91</v>
      </c>
      <c r="D263" s="11" t="s">
        <v>120</v>
      </c>
      <c r="E263" s="375" t="s">
        <v>94</v>
      </c>
      <c r="F263" s="6" t="s">
        <v>120</v>
      </c>
    </row>
    <row r="264" spans="1:6" ht="15.75" customHeight="1" thickBot="1">
      <c r="A264" s="364"/>
      <c r="B264" s="367"/>
      <c r="C264" s="369"/>
      <c r="D264" s="12"/>
      <c r="E264" s="375"/>
      <c r="F264" s="7"/>
    </row>
    <row r="265" spans="1:6" ht="27.75" customHeight="1" thickBot="1">
      <c r="A265" s="364"/>
      <c r="B265" s="367"/>
      <c r="C265" s="369" t="s">
        <v>89</v>
      </c>
      <c r="D265" s="11" t="s">
        <v>120</v>
      </c>
      <c r="E265" s="379" t="s">
        <v>93</v>
      </c>
      <c r="F265" s="6" t="s">
        <v>120</v>
      </c>
    </row>
    <row r="266" spans="1:6" ht="13.5" thickBot="1">
      <c r="A266" s="364"/>
      <c r="B266" s="367"/>
      <c r="C266" s="369"/>
      <c r="D266" s="12"/>
      <c r="E266" s="379"/>
      <c r="F266" s="7"/>
    </row>
    <row r="267" spans="1:6" ht="13.5" customHeight="1" thickBot="1">
      <c r="A267" s="364"/>
      <c r="B267" s="367"/>
      <c r="C267" s="380" t="s">
        <v>81</v>
      </c>
      <c r="D267" s="381" t="s">
        <v>120</v>
      </c>
      <c r="E267" s="379" t="s">
        <v>95</v>
      </c>
      <c r="F267" s="6" t="s">
        <v>120</v>
      </c>
    </row>
    <row r="268" spans="1:6" ht="13.5" thickBot="1">
      <c r="A268" s="364"/>
      <c r="B268" s="367"/>
      <c r="C268" s="380"/>
      <c r="D268" s="381"/>
      <c r="E268" s="379"/>
      <c r="F268" s="7"/>
    </row>
    <row r="269" spans="1:6" ht="24.75" thickBot="1">
      <c r="A269" s="364"/>
      <c r="B269" s="367"/>
      <c r="C269" s="8" t="s">
        <v>83</v>
      </c>
      <c r="D269" s="11" t="s">
        <v>120</v>
      </c>
      <c r="E269" s="14" t="s">
        <v>82</v>
      </c>
      <c r="F269" s="6"/>
    </row>
    <row r="270" spans="1:6" ht="25.5" customHeight="1" thickBot="1">
      <c r="A270" s="364"/>
      <c r="B270" s="367"/>
      <c r="C270" s="9" t="s">
        <v>85</v>
      </c>
      <c r="D270" s="11" t="s">
        <v>120</v>
      </c>
      <c r="E270" s="14" t="s">
        <v>84</v>
      </c>
      <c r="F270" s="6"/>
    </row>
    <row r="271" spans="1:6" ht="24.75" thickBot="1">
      <c r="A271" s="364"/>
      <c r="B271" s="367"/>
      <c r="C271" s="371" t="s">
        <v>90</v>
      </c>
      <c r="D271" s="373"/>
      <c r="E271" s="14" t="s">
        <v>86</v>
      </c>
      <c r="F271" s="6"/>
    </row>
    <row r="272" spans="1:6" ht="30" customHeight="1" thickBot="1">
      <c r="A272" s="364"/>
      <c r="B272" s="367"/>
      <c r="C272" s="371"/>
      <c r="D272" s="373"/>
      <c r="E272" s="375" t="s">
        <v>97</v>
      </c>
      <c r="F272" s="6"/>
    </row>
    <row r="273" spans="1:6" ht="13.5" thickBot="1">
      <c r="A273" s="364"/>
      <c r="B273" s="367"/>
      <c r="C273" s="371"/>
      <c r="D273" s="373"/>
      <c r="E273" s="375"/>
      <c r="F273" s="7"/>
    </row>
    <row r="274" spans="1:6" ht="26.25" customHeight="1" thickBot="1">
      <c r="A274" s="364"/>
      <c r="B274" s="368"/>
      <c r="C274" s="372"/>
      <c r="D274" s="374"/>
      <c r="E274" s="15" t="s">
        <v>87</v>
      </c>
      <c r="F274" s="10"/>
    </row>
    <row r="275" spans="1:6" ht="27.75" customHeight="1" thickBot="1">
      <c r="A275" s="364" t="s">
        <v>41</v>
      </c>
      <c r="B275" s="366" t="str">
        <f>'Zakładka nr 1'!C42</f>
        <v>ul. Zdrojowa 16/XVI/1 57-350 Kudowa Zdrój</v>
      </c>
      <c r="C275" s="5" t="s">
        <v>88</v>
      </c>
      <c r="D275" s="11" t="s">
        <v>120</v>
      </c>
      <c r="E275" s="13" t="s">
        <v>92</v>
      </c>
      <c r="F275" s="4" t="s">
        <v>119</v>
      </c>
    </row>
    <row r="276" spans="1:6" ht="27.75" customHeight="1" thickBot="1">
      <c r="A276" s="364"/>
      <c r="B276" s="367"/>
      <c r="C276" s="369" t="s">
        <v>80</v>
      </c>
      <c r="D276" s="11" t="s">
        <v>120</v>
      </c>
      <c r="E276" s="375" t="s">
        <v>96</v>
      </c>
      <c r="F276" s="6" t="s">
        <v>273</v>
      </c>
    </row>
    <row r="277" spans="1:6" ht="15.75" customHeight="1" thickBot="1">
      <c r="A277" s="364"/>
      <c r="B277" s="367"/>
      <c r="C277" s="369"/>
      <c r="D277" s="12"/>
      <c r="E277" s="375"/>
      <c r="F277" s="7" t="s">
        <v>265</v>
      </c>
    </row>
    <row r="278" spans="1:6" ht="27.75" customHeight="1" thickBot="1">
      <c r="A278" s="364"/>
      <c r="B278" s="367"/>
      <c r="C278" s="369" t="s">
        <v>91</v>
      </c>
      <c r="D278" s="11" t="s">
        <v>120</v>
      </c>
      <c r="E278" s="375" t="s">
        <v>94</v>
      </c>
      <c r="F278" s="6" t="s">
        <v>120</v>
      </c>
    </row>
    <row r="279" spans="1:6" ht="15.75" customHeight="1" thickBot="1">
      <c r="A279" s="364"/>
      <c r="B279" s="367"/>
      <c r="C279" s="369"/>
      <c r="D279" s="12"/>
      <c r="E279" s="375"/>
      <c r="F279" s="7"/>
    </row>
    <row r="280" spans="1:6" ht="27.75" customHeight="1" thickBot="1">
      <c r="A280" s="364"/>
      <c r="B280" s="367"/>
      <c r="C280" s="369" t="s">
        <v>89</v>
      </c>
      <c r="D280" s="11" t="s">
        <v>120</v>
      </c>
      <c r="E280" s="379" t="s">
        <v>93</v>
      </c>
      <c r="F280" s="6" t="s">
        <v>120</v>
      </c>
    </row>
    <row r="281" spans="1:6" ht="13.5" thickBot="1">
      <c r="A281" s="364"/>
      <c r="B281" s="367"/>
      <c r="C281" s="369"/>
      <c r="D281" s="12"/>
      <c r="E281" s="379"/>
      <c r="F281" s="7"/>
    </row>
    <row r="282" spans="1:6" ht="13.5" customHeight="1" thickBot="1">
      <c r="A282" s="364"/>
      <c r="B282" s="367"/>
      <c r="C282" s="380" t="s">
        <v>81</v>
      </c>
      <c r="D282" s="381" t="s">
        <v>120</v>
      </c>
      <c r="E282" s="379" t="s">
        <v>95</v>
      </c>
      <c r="F282" s="6" t="s">
        <v>120</v>
      </c>
    </row>
    <row r="283" spans="1:6" ht="13.5" thickBot="1">
      <c r="A283" s="364"/>
      <c r="B283" s="367"/>
      <c r="C283" s="380"/>
      <c r="D283" s="381"/>
      <c r="E283" s="379"/>
      <c r="F283" s="7"/>
    </row>
    <row r="284" spans="1:6" ht="24.75" thickBot="1">
      <c r="A284" s="364"/>
      <c r="B284" s="367"/>
      <c r="C284" s="8" t="s">
        <v>83</v>
      </c>
      <c r="D284" s="11" t="s">
        <v>120</v>
      </c>
      <c r="E284" s="14" t="s">
        <v>82</v>
      </c>
      <c r="F284" s="6"/>
    </row>
    <row r="285" spans="1:6" ht="25.5" customHeight="1" thickBot="1">
      <c r="A285" s="364"/>
      <c r="B285" s="367"/>
      <c r="C285" s="9" t="s">
        <v>85</v>
      </c>
      <c r="D285" s="11" t="s">
        <v>120</v>
      </c>
      <c r="E285" s="14" t="s">
        <v>84</v>
      </c>
      <c r="F285" s="6"/>
    </row>
    <row r="286" spans="1:6" ht="24.75" thickBot="1">
      <c r="A286" s="364"/>
      <c r="B286" s="367"/>
      <c r="C286" s="371" t="s">
        <v>90</v>
      </c>
      <c r="D286" s="373"/>
      <c r="E286" s="14" t="s">
        <v>86</v>
      </c>
      <c r="F286" s="6"/>
    </row>
    <row r="287" spans="1:6" ht="30" customHeight="1" thickBot="1">
      <c r="A287" s="364"/>
      <c r="B287" s="367"/>
      <c r="C287" s="371"/>
      <c r="D287" s="373"/>
      <c r="E287" s="375" t="s">
        <v>97</v>
      </c>
      <c r="F287" s="6"/>
    </row>
    <row r="288" spans="1:6" ht="13.5" thickBot="1">
      <c r="A288" s="364"/>
      <c r="B288" s="367"/>
      <c r="C288" s="371"/>
      <c r="D288" s="373"/>
      <c r="E288" s="375"/>
      <c r="F288" s="7"/>
    </row>
    <row r="289" spans="1:6" ht="26.25" customHeight="1" thickBot="1">
      <c r="A289" s="364"/>
      <c r="B289" s="368"/>
      <c r="C289" s="372"/>
      <c r="D289" s="374"/>
      <c r="E289" s="15" t="s">
        <v>87</v>
      </c>
      <c r="F289" s="10"/>
    </row>
    <row r="290" spans="1:6" ht="27.75" customHeight="1" thickBot="1">
      <c r="A290" s="364" t="s">
        <v>42</v>
      </c>
      <c r="B290" s="366" t="str">
        <f>'Zakładka nr 1'!C44</f>
        <v>Karłów 33, 57-350 Kudowa Zdrój</v>
      </c>
      <c r="C290" s="5" t="s">
        <v>88</v>
      </c>
      <c r="D290" s="11" t="s">
        <v>120</v>
      </c>
      <c r="E290" s="13" t="s">
        <v>92</v>
      </c>
      <c r="F290" s="4" t="s">
        <v>119</v>
      </c>
    </row>
    <row r="291" spans="1:6" ht="27.75" customHeight="1" thickBot="1">
      <c r="A291" s="364"/>
      <c r="B291" s="367"/>
      <c r="C291" s="369" t="s">
        <v>80</v>
      </c>
      <c r="D291" s="11" t="s">
        <v>120</v>
      </c>
      <c r="E291" s="375" t="s">
        <v>96</v>
      </c>
      <c r="F291" s="6" t="s">
        <v>119</v>
      </c>
    </row>
    <row r="292" spans="1:6" ht="15.75" customHeight="1" thickBot="1">
      <c r="A292" s="364"/>
      <c r="B292" s="367"/>
      <c r="C292" s="369"/>
      <c r="D292" s="12"/>
      <c r="E292" s="375"/>
      <c r="F292" s="7" t="s">
        <v>270</v>
      </c>
    </row>
    <row r="293" spans="1:6" ht="27.75" customHeight="1" thickBot="1">
      <c r="A293" s="364"/>
      <c r="B293" s="367"/>
      <c r="C293" s="369" t="s">
        <v>91</v>
      </c>
      <c r="D293" s="11" t="s">
        <v>120</v>
      </c>
      <c r="E293" s="375" t="s">
        <v>94</v>
      </c>
      <c r="F293" s="6" t="s">
        <v>120</v>
      </c>
    </row>
    <row r="294" spans="1:6" ht="15.75" customHeight="1" thickBot="1">
      <c r="A294" s="364"/>
      <c r="B294" s="367"/>
      <c r="C294" s="369"/>
      <c r="D294" s="12"/>
      <c r="E294" s="375"/>
      <c r="F294" s="7"/>
    </row>
    <row r="295" spans="1:6" ht="27.75" customHeight="1" thickBot="1">
      <c r="A295" s="364"/>
      <c r="B295" s="367"/>
      <c r="C295" s="369" t="s">
        <v>89</v>
      </c>
      <c r="D295" s="11" t="s">
        <v>120</v>
      </c>
      <c r="E295" s="379" t="s">
        <v>93</v>
      </c>
      <c r="F295" s="6" t="s">
        <v>120</v>
      </c>
    </row>
    <row r="296" spans="1:6" ht="13.5" thickBot="1">
      <c r="A296" s="364"/>
      <c r="B296" s="367"/>
      <c r="C296" s="369"/>
      <c r="D296" s="12"/>
      <c r="E296" s="379"/>
      <c r="F296" s="7"/>
    </row>
    <row r="297" spans="1:6" ht="13.5" customHeight="1" thickBot="1">
      <c r="A297" s="364"/>
      <c r="B297" s="367"/>
      <c r="C297" s="380" t="s">
        <v>81</v>
      </c>
      <c r="D297" s="381" t="s">
        <v>120</v>
      </c>
      <c r="E297" s="379" t="s">
        <v>95</v>
      </c>
      <c r="F297" s="6" t="s">
        <v>120</v>
      </c>
    </row>
    <row r="298" spans="1:6" ht="13.5" thickBot="1">
      <c r="A298" s="364"/>
      <c r="B298" s="367"/>
      <c r="C298" s="380"/>
      <c r="D298" s="381"/>
      <c r="E298" s="379"/>
      <c r="F298" s="7"/>
    </row>
    <row r="299" spans="1:6" ht="24.75" thickBot="1">
      <c r="A299" s="364"/>
      <c r="B299" s="367"/>
      <c r="C299" s="8" t="s">
        <v>83</v>
      </c>
      <c r="D299" s="11" t="s">
        <v>120</v>
      </c>
      <c r="E299" s="14" t="s">
        <v>82</v>
      </c>
      <c r="F299" s="6"/>
    </row>
    <row r="300" spans="1:6" ht="25.5" customHeight="1" thickBot="1">
      <c r="A300" s="364"/>
      <c r="B300" s="367"/>
      <c r="C300" s="9" t="s">
        <v>85</v>
      </c>
      <c r="D300" s="11" t="s">
        <v>120</v>
      </c>
      <c r="E300" s="14" t="s">
        <v>84</v>
      </c>
      <c r="F300" s="6"/>
    </row>
    <row r="301" spans="1:6" ht="24.75" thickBot="1">
      <c r="A301" s="364"/>
      <c r="B301" s="367"/>
      <c r="C301" s="371" t="s">
        <v>90</v>
      </c>
      <c r="D301" s="373"/>
      <c r="E301" s="14" t="s">
        <v>86</v>
      </c>
      <c r="F301" s="6"/>
    </row>
    <row r="302" spans="1:6" ht="30" customHeight="1" thickBot="1">
      <c r="A302" s="364"/>
      <c r="B302" s="367"/>
      <c r="C302" s="371"/>
      <c r="D302" s="373"/>
      <c r="E302" s="375" t="s">
        <v>97</v>
      </c>
      <c r="F302" s="6"/>
    </row>
    <row r="303" spans="1:6" ht="13.5" thickBot="1">
      <c r="A303" s="364"/>
      <c r="B303" s="367"/>
      <c r="C303" s="371"/>
      <c r="D303" s="373"/>
      <c r="E303" s="375"/>
      <c r="F303" s="7"/>
    </row>
    <row r="304" spans="1:6" ht="26.25" customHeight="1" thickBot="1">
      <c r="A304" s="364"/>
      <c r="B304" s="368"/>
      <c r="C304" s="372"/>
      <c r="D304" s="374"/>
      <c r="E304" s="15" t="s">
        <v>87</v>
      </c>
      <c r="F304" s="10"/>
    </row>
    <row r="305" spans="1:6" ht="27.75" customHeight="1" thickBot="1">
      <c r="A305" s="364" t="s">
        <v>43</v>
      </c>
      <c r="B305" s="366" t="str">
        <f>'Zakładka nr 1'!C46</f>
        <v>Pasterka 15, 57-350 Kudowa Zdrój</v>
      </c>
      <c r="C305" s="5" t="s">
        <v>88</v>
      </c>
      <c r="D305" s="11" t="s">
        <v>120</v>
      </c>
      <c r="E305" s="13" t="s">
        <v>92</v>
      </c>
      <c r="F305" s="4" t="s">
        <v>119</v>
      </c>
    </row>
    <row r="306" spans="1:6" ht="27.75" customHeight="1" thickBot="1">
      <c r="A306" s="364"/>
      <c r="B306" s="367"/>
      <c r="C306" s="369" t="s">
        <v>80</v>
      </c>
      <c r="D306" s="11" t="s">
        <v>120</v>
      </c>
      <c r="E306" s="375" t="s">
        <v>96</v>
      </c>
      <c r="F306" s="6" t="s">
        <v>120</v>
      </c>
    </row>
    <row r="307" spans="1:6" ht="15.75" customHeight="1" thickBot="1">
      <c r="A307" s="364"/>
      <c r="B307" s="367"/>
      <c r="C307" s="369"/>
      <c r="D307" s="12"/>
      <c r="E307" s="375"/>
      <c r="F307" s="7"/>
    </row>
    <row r="308" spans="1:6" ht="27.75" customHeight="1" thickBot="1">
      <c r="A308" s="364"/>
      <c r="B308" s="367"/>
      <c r="C308" s="369" t="s">
        <v>91</v>
      </c>
      <c r="D308" s="11" t="s">
        <v>120</v>
      </c>
      <c r="E308" s="375" t="s">
        <v>94</v>
      </c>
      <c r="F308" s="6" t="s">
        <v>120</v>
      </c>
    </row>
    <row r="309" spans="1:6" ht="15.75" customHeight="1" thickBot="1">
      <c r="A309" s="364"/>
      <c r="B309" s="367"/>
      <c r="C309" s="369"/>
      <c r="D309" s="12"/>
      <c r="E309" s="375"/>
      <c r="F309" s="7"/>
    </row>
    <row r="310" spans="1:6" ht="27.75" customHeight="1" thickBot="1">
      <c r="A310" s="364"/>
      <c r="B310" s="367"/>
      <c r="C310" s="369" t="s">
        <v>89</v>
      </c>
      <c r="D310" s="11" t="s">
        <v>120</v>
      </c>
      <c r="E310" s="379" t="s">
        <v>93</v>
      </c>
      <c r="F310" s="6" t="s">
        <v>120</v>
      </c>
    </row>
    <row r="311" spans="1:6" ht="13.5" thickBot="1">
      <c r="A311" s="364"/>
      <c r="B311" s="367"/>
      <c r="C311" s="369"/>
      <c r="D311" s="12"/>
      <c r="E311" s="379"/>
      <c r="F311" s="7"/>
    </row>
    <row r="312" spans="1:6" ht="13.5" customHeight="1" thickBot="1">
      <c r="A312" s="364"/>
      <c r="B312" s="367"/>
      <c r="C312" s="380" t="s">
        <v>81</v>
      </c>
      <c r="D312" s="381" t="s">
        <v>120</v>
      </c>
      <c r="E312" s="379" t="s">
        <v>95</v>
      </c>
      <c r="F312" s="6" t="s">
        <v>120</v>
      </c>
    </row>
    <row r="313" spans="1:6" ht="13.5" thickBot="1">
      <c r="A313" s="364"/>
      <c r="B313" s="367"/>
      <c r="C313" s="380"/>
      <c r="D313" s="381"/>
      <c r="E313" s="379"/>
      <c r="F313" s="7"/>
    </row>
    <row r="314" spans="1:6" ht="24.75" thickBot="1">
      <c r="A314" s="364"/>
      <c r="B314" s="367"/>
      <c r="C314" s="8" t="s">
        <v>83</v>
      </c>
      <c r="D314" s="11" t="s">
        <v>120</v>
      </c>
      <c r="E314" s="14" t="s">
        <v>82</v>
      </c>
      <c r="F314" s="6"/>
    </row>
    <row r="315" spans="1:6" ht="25.5" customHeight="1" thickBot="1">
      <c r="A315" s="364"/>
      <c r="B315" s="367"/>
      <c r="C315" s="9" t="s">
        <v>85</v>
      </c>
      <c r="D315" s="11" t="s">
        <v>120</v>
      </c>
      <c r="E315" s="14" t="s">
        <v>84</v>
      </c>
      <c r="F315" s="6"/>
    </row>
    <row r="316" spans="1:6" ht="24.75" thickBot="1">
      <c r="A316" s="364"/>
      <c r="B316" s="367"/>
      <c r="C316" s="371" t="s">
        <v>90</v>
      </c>
      <c r="D316" s="373"/>
      <c r="E316" s="14" t="s">
        <v>86</v>
      </c>
      <c r="F316" s="6"/>
    </row>
    <row r="317" spans="1:6" ht="30" customHeight="1" thickBot="1">
      <c r="A317" s="364"/>
      <c r="B317" s="367"/>
      <c r="C317" s="371"/>
      <c r="D317" s="373"/>
      <c r="E317" s="375" t="s">
        <v>97</v>
      </c>
      <c r="F317" s="6"/>
    </row>
    <row r="318" spans="1:6" ht="13.5" thickBot="1">
      <c r="A318" s="364"/>
      <c r="B318" s="367"/>
      <c r="C318" s="371"/>
      <c r="D318" s="373"/>
      <c r="E318" s="375"/>
      <c r="F318" s="7"/>
    </row>
    <row r="319" spans="1:6" ht="26.25" customHeight="1" thickBot="1">
      <c r="A319" s="364"/>
      <c r="B319" s="368"/>
      <c r="C319" s="372"/>
      <c r="D319" s="374"/>
      <c r="E319" s="15" t="s">
        <v>87</v>
      </c>
      <c r="F319" s="10"/>
    </row>
    <row r="320" spans="1:6" ht="27.75" customHeight="1" thickBot="1">
      <c r="A320" s="364" t="s">
        <v>44</v>
      </c>
      <c r="B320" s="366" t="str">
        <f>'Zakładka nr 1'!C48</f>
        <v>Błędne Skały</v>
      </c>
      <c r="C320" s="5" t="s">
        <v>88</v>
      </c>
      <c r="D320" s="11" t="s">
        <v>120</v>
      </c>
      <c r="E320" s="13" t="s">
        <v>92</v>
      </c>
      <c r="F320" s="4" t="s">
        <v>119</v>
      </c>
    </row>
    <row r="321" spans="1:6" ht="27.75" customHeight="1" thickBot="1">
      <c r="A321" s="364"/>
      <c r="B321" s="367"/>
      <c r="C321" s="369" t="s">
        <v>80</v>
      </c>
      <c r="D321" s="11" t="s">
        <v>120</v>
      </c>
      <c r="E321" s="375" t="s">
        <v>96</v>
      </c>
      <c r="F321" s="6" t="s">
        <v>119</v>
      </c>
    </row>
    <row r="322" spans="1:6" ht="15.75" customHeight="1" thickBot="1">
      <c r="A322" s="364"/>
      <c r="B322" s="367"/>
      <c r="C322" s="369"/>
      <c r="D322" s="12"/>
      <c r="E322" s="375"/>
      <c r="F322" s="7" t="s">
        <v>267</v>
      </c>
    </row>
    <row r="323" spans="1:6" ht="27.75" customHeight="1" thickBot="1">
      <c r="A323" s="364"/>
      <c r="B323" s="367"/>
      <c r="C323" s="369" t="s">
        <v>91</v>
      </c>
      <c r="D323" s="11" t="s">
        <v>120</v>
      </c>
      <c r="E323" s="375" t="s">
        <v>94</v>
      </c>
      <c r="F323" s="6" t="s">
        <v>120</v>
      </c>
    </row>
    <row r="324" spans="1:6" ht="15.75" customHeight="1" thickBot="1">
      <c r="A324" s="364"/>
      <c r="B324" s="367"/>
      <c r="C324" s="369"/>
      <c r="D324" s="12"/>
      <c r="E324" s="375"/>
      <c r="F324" s="7"/>
    </row>
    <row r="325" spans="1:6" ht="27.75" customHeight="1" thickBot="1">
      <c r="A325" s="364"/>
      <c r="B325" s="367"/>
      <c r="C325" s="369" t="s">
        <v>89</v>
      </c>
      <c r="D325" s="11" t="s">
        <v>120</v>
      </c>
      <c r="E325" s="379" t="s">
        <v>93</v>
      </c>
      <c r="F325" s="6" t="s">
        <v>120</v>
      </c>
    </row>
    <row r="326" spans="1:6" ht="13.5" thickBot="1">
      <c r="A326" s="364"/>
      <c r="B326" s="367"/>
      <c r="C326" s="369"/>
      <c r="D326" s="12"/>
      <c r="E326" s="379"/>
      <c r="F326" s="7"/>
    </row>
    <row r="327" spans="1:6" ht="13.5" customHeight="1" thickBot="1">
      <c r="A327" s="364"/>
      <c r="B327" s="367"/>
      <c r="C327" s="380" t="s">
        <v>81</v>
      </c>
      <c r="D327" s="381" t="s">
        <v>120</v>
      </c>
      <c r="E327" s="379" t="s">
        <v>95</v>
      </c>
      <c r="F327" s="6" t="s">
        <v>120</v>
      </c>
    </row>
    <row r="328" spans="1:6" ht="13.5" thickBot="1">
      <c r="A328" s="364"/>
      <c r="B328" s="367"/>
      <c r="C328" s="380"/>
      <c r="D328" s="381"/>
      <c r="E328" s="379"/>
      <c r="F328" s="7"/>
    </row>
    <row r="329" spans="1:6" ht="24.75" thickBot="1">
      <c r="A329" s="364"/>
      <c r="B329" s="367"/>
      <c r="C329" s="8" t="s">
        <v>83</v>
      </c>
      <c r="D329" s="11" t="s">
        <v>120</v>
      </c>
      <c r="E329" s="14" t="s">
        <v>82</v>
      </c>
      <c r="F329" s="6"/>
    </row>
    <row r="330" spans="1:6" ht="25.5" customHeight="1" thickBot="1">
      <c r="A330" s="364"/>
      <c r="B330" s="367"/>
      <c r="C330" s="9" t="s">
        <v>85</v>
      </c>
      <c r="D330" s="11" t="s">
        <v>274</v>
      </c>
      <c r="E330" s="14" t="s">
        <v>84</v>
      </c>
      <c r="F330" s="6"/>
    </row>
    <row r="331" spans="1:6" ht="24.75" thickBot="1">
      <c r="A331" s="364"/>
      <c r="B331" s="367"/>
      <c r="C331" s="371" t="s">
        <v>90</v>
      </c>
      <c r="D331" s="373" t="s">
        <v>275</v>
      </c>
      <c r="E331" s="14" t="s">
        <v>86</v>
      </c>
      <c r="F331" s="6"/>
    </row>
    <row r="332" spans="1:6" ht="30" customHeight="1" thickBot="1">
      <c r="A332" s="364"/>
      <c r="B332" s="367"/>
      <c r="C332" s="371"/>
      <c r="D332" s="373"/>
      <c r="E332" s="375" t="s">
        <v>97</v>
      </c>
      <c r="F332" s="6"/>
    </row>
    <row r="333" spans="1:6" ht="13.5" thickBot="1">
      <c r="A333" s="364"/>
      <c r="B333" s="367"/>
      <c r="C333" s="371"/>
      <c r="D333" s="373"/>
      <c r="E333" s="375"/>
      <c r="F333" s="7"/>
    </row>
    <row r="334" spans="1:6" ht="26.25" customHeight="1" thickBot="1">
      <c r="A334" s="364"/>
      <c r="B334" s="368"/>
      <c r="C334" s="372"/>
      <c r="D334" s="374"/>
      <c r="E334" s="15" t="s">
        <v>87</v>
      </c>
      <c r="F334" s="10"/>
    </row>
    <row r="335" spans="1:6" ht="27.75" customHeight="1" thickBot="1">
      <c r="A335" s="364" t="s">
        <v>45</v>
      </c>
      <c r="B335" s="366" t="str">
        <f>'Zakładka nr 1'!C50</f>
        <v>Błędne Skały</v>
      </c>
      <c r="C335" s="5" t="s">
        <v>88</v>
      </c>
      <c r="D335" s="11" t="s">
        <v>120</v>
      </c>
      <c r="E335" s="13" t="s">
        <v>92</v>
      </c>
      <c r="F335" s="4" t="s">
        <v>119</v>
      </c>
    </row>
    <row r="336" spans="1:6" ht="27.75" customHeight="1" thickBot="1">
      <c r="A336" s="364"/>
      <c r="B336" s="367"/>
      <c r="C336" s="369" t="s">
        <v>80</v>
      </c>
      <c r="D336" s="11" t="s">
        <v>120</v>
      </c>
      <c r="E336" s="375" t="s">
        <v>96</v>
      </c>
      <c r="F336" s="6" t="s">
        <v>120</v>
      </c>
    </row>
    <row r="337" spans="1:6" ht="15.75" customHeight="1" thickBot="1">
      <c r="A337" s="364"/>
      <c r="B337" s="367"/>
      <c r="C337" s="369"/>
      <c r="D337" s="12" t="s">
        <v>276</v>
      </c>
      <c r="E337" s="375"/>
      <c r="F337" s="7"/>
    </row>
    <row r="338" spans="1:6" ht="27.75" customHeight="1" thickBot="1">
      <c r="A338" s="364"/>
      <c r="B338" s="367"/>
      <c r="C338" s="369" t="s">
        <v>91</v>
      </c>
      <c r="D338" s="11" t="s">
        <v>120</v>
      </c>
      <c r="E338" s="375" t="s">
        <v>94</v>
      </c>
      <c r="F338" s="6" t="s">
        <v>120</v>
      </c>
    </row>
    <row r="339" spans="1:6" ht="15.75" customHeight="1" thickBot="1">
      <c r="A339" s="364"/>
      <c r="B339" s="367"/>
      <c r="C339" s="369"/>
      <c r="D339" s="12"/>
      <c r="E339" s="375"/>
      <c r="F339" s="7"/>
    </row>
    <row r="340" spans="1:6" ht="27.75" customHeight="1" thickBot="1">
      <c r="A340" s="364"/>
      <c r="B340" s="367"/>
      <c r="C340" s="369" t="s">
        <v>89</v>
      </c>
      <c r="D340" s="11" t="s">
        <v>120</v>
      </c>
      <c r="E340" s="379" t="s">
        <v>93</v>
      </c>
      <c r="F340" s="6" t="s">
        <v>120</v>
      </c>
    </row>
    <row r="341" spans="1:6" ht="13.5" thickBot="1">
      <c r="A341" s="364"/>
      <c r="B341" s="367"/>
      <c r="C341" s="369"/>
      <c r="D341" s="12"/>
      <c r="E341" s="379"/>
      <c r="F341" s="7"/>
    </row>
    <row r="342" spans="1:6" ht="13.5" customHeight="1" thickBot="1">
      <c r="A342" s="364"/>
      <c r="B342" s="367"/>
      <c r="C342" s="380" t="s">
        <v>81</v>
      </c>
      <c r="D342" s="381" t="s">
        <v>120</v>
      </c>
      <c r="E342" s="379" t="s">
        <v>95</v>
      </c>
      <c r="F342" s="6" t="s">
        <v>120</v>
      </c>
    </row>
    <row r="343" spans="1:6" ht="13.5" thickBot="1">
      <c r="A343" s="364"/>
      <c r="B343" s="367"/>
      <c r="C343" s="380"/>
      <c r="D343" s="381"/>
      <c r="E343" s="379"/>
      <c r="F343" s="7"/>
    </row>
    <row r="344" spans="1:6" ht="24.75" thickBot="1">
      <c r="A344" s="364"/>
      <c r="B344" s="367"/>
      <c r="C344" s="8" t="s">
        <v>83</v>
      </c>
      <c r="D344" s="11" t="s">
        <v>120</v>
      </c>
      <c r="E344" s="14" t="s">
        <v>82</v>
      </c>
      <c r="F344" s="6" t="s">
        <v>120</v>
      </c>
    </row>
    <row r="345" spans="1:6" ht="25.5" customHeight="1" thickBot="1">
      <c r="A345" s="364"/>
      <c r="B345" s="367"/>
      <c r="C345" s="9" t="s">
        <v>85</v>
      </c>
      <c r="D345" s="11" t="s">
        <v>120</v>
      </c>
      <c r="E345" s="14" t="s">
        <v>84</v>
      </c>
      <c r="F345" s="6"/>
    </row>
    <row r="346" spans="1:6" ht="24.75" thickBot="1">
      <c r="A346" s="364"/>
      <c r="B346" s="367"/>
      <c r="C346" s="371" t="s">
        <v>90</v>
      </c>
      <c r="D346" s="373"/>
      <c r="E346" s="14" t="s">
        <v>86</v>
      </c>
      <c r="F346" s="6"/>
    </row>
    <row r="347" spans="1:6" ht="30" customHeight="1" thickBot="1">
      <c r="A347" s="364"/>
      <c r="B347" s="367"/>
      <c r="C347" s="371"/>
      <c r="D347" s="373"/>
      <c r="E347" s="375" t="s">
        <v>97</v>
      </c>
      <c r="F347" s="6"/>
    </row>
    <row r="348" spans="1:6" ht="13.5" thickBot="1">
      <c r="A348" s="364"/>
      <c r="B348" s="367"/>
      <c r="C348" s="371"/>
      <c r="D348" s="373"/>
      <c r="E348" s="375"/>
      <c r="F348" s="7"/>
    </row>
    <row r="349" spans="1:6" ht="26.25" customHeight="1" thickBot="1">
      <c r="A349" s="364"/>
      <c r="B349" s="368"/>
      <c r="C349" s="372"/>
      <c r="D349" s="374"/>
      <c r="E349" s="15" t="s">
        <v>87</v>
      </c>
      <c r="F349" s="10"/>
    </row>
    <row r="350" spans="1:6" ht="27.75" customHeight="1" thickBot="1">
      <c r="A350" s="364" t="s">
        <v>46</v>
      </c>
      <c r="B350" s="366" t="str">
        <f>'Zakładka nr 1'!C52</f>
        <v>Karłów 10, 57-350 Kudowa Zdrój        budynek   nr 1</v>
      </c>
      <c r="C350" s="5" t="s">
        <v>88</v>
      </c>
      <c r="D350" s="11" t="s">
        <v>120</v>
      </c>
      <c r="E350" s="13" t="s">
        <v>92</v>
      </c>
      <c r="F350" s="4" t="s">
        <v>119</v>
      </c>
    </row>
    <row r="351" spans="1:6" ht="27.75" customHeight="1" thickBot="1">
      <c r="A351" s="364"/>
      <c r="B351" s="367"/>
      <c r="C351" s="369" t="s">
        <v>80</v>
      </c>
      <c r="D351" s="11" t="s">
        <v>120</v>
      </c>
      <c r="E351" s="375" t="s">
        <v>96</v>
      </c>
      <c r="F351" s="6" t="s">
        <v>119</v>
      </c>
    </row>
    <row r="352" spans="1:6" ht="15.75" customHeight="1" thickBot="1">
      <c r="A352" s="364"/>
      <c r="B352" s="367"/>
      <c r="C352" s="369"/>
      <c r="D352" s="12"/>
      <c r="E352" s="375"/>
      <c r="F352" s="7" t="s">
        <v>329</v>
      </c>
    </row>
    <row r="353" spans="1:6" ht="27.75" customHeight="1" thickBot="1">
      <c r="A353" s="364"/>
      <c r="B353" s="367"/>
      <c r="C353" s="369" t="s">
        <v>91</v>
      </c>
      <c r="D353" s="11" t="s">
        <v>338</v>
      </c>
      <c r="E353" s="375" t="s">
        <v>94</v>
      </c>
      <c r="F353" s="6" t="s">
        <v>120</v>
      </c>
    </row>
    <row r="354" spans="1:6" ht="15.75" customHeight="1" thickBot="1">
      <c r="A354" s="364"/>
      <c r="B354" s="367"/>
      <c r="C354" s="369"/>
      <c r="D354" s="12" t="s">
        <v>327</v>
      </c>
      <c r="E354" s="375"/>
      <c r="F354" s="7"/>
    </row>
    <row r="355" spans="1:6" ht="27.75" customHeight="1" thickBot="1">
      <c r="A355" s="364"/>
      <c r="B355" s="367"/>
      <c r="C355" s="369" t="s">
        <v>89</v>
      </c>
      <c r="D355" s="11" t="s">
        <v>338</v>
      </c>
      <c r="E355" s="379" t="s">
        <v>93</v>
      </c>
      <c r="F355" s="6" t="s">
        <v>119</v>
      </c>
    </row>
    <row r="356" spans="1:6" ht="13.5" thickBot="1">
      <c r="A356" s="364"/>
      <c r="B356" s="367"/>
      <c r="C356" s="369"/>
      <c r="D356" s="12" t="s">
        <v>328</v>
      </c>
      <c r="E356" s="379"/>
      <c r="F356" s="7" t="s">
        <v>330</v>
      </c>
    </row>
    <row r="357" spans="1:6" ht="13.5" customHeight="1" thickBot="1">
      <c r="A357" s="364"/>
      <c r="B357" s="367"/>
      <c r="C357" s="380" t="s">
        <v>81</v>
      </c>
      <c r="D357" s="381" t="s">
        <v>120</v>
      </c>
      <c r="E357" s="379" t="s">
        <v>95</v>
      </c>
      <c r="F357" s="6" t="s">
        <v>120</v>
      </c>
    </row>
    <row r="358" spans="1:6" ht="13.5" thickBot="1">
      <c r="A358" s="364"/>
      <c r="B358" s="367"/>
      <c r="C358" s="380"/>
      <c r="D358" s="381"/>
      <c r="E358" s="379"/>
      <c r="F358" s="7"/>
    </row>
    <row r="359" spans="1:6" ht="24.75" thickBot="1">
      <c r="A359" s="364"/>
      <c r="B359" s="367"/>
      <c r="C359" s="8" t="s">
        <v>83</v>
      </c>
      <c r="D359" s="11" t="s">
        <v>120</v>
      </c>
      <c r="E359" s="14" t="s">
        <v>82</v>
      </c>
      <c r="F359" s="6" t="s">
        <v>347</v>
      </c>
    </row>
    <row r="360" spans="1:6" ht="25.5" customHeight="1" thickBot="1">
      <c r="A360" s="364"/>
      <c r="B360" s="367"/>
      <c r="C360" s="9" t="s">
        <v>85</v>
      </c>
      <c r="D360" s="11" t="s">
        <v>277</v>
      </c>
      <c r="E360" s="14" t="s">
        <v>84</v>
      </c>
      <c r="F360" s="6" t="s">
        <v>347</v>
      </c>
    </row>
    <row r="361" spans="1:6" ht="24.75" thickBot="1">
      <c r="A361" s="364"/>
      <c r="B361" s="367"/>
      <c r="C361" s="371" t="s">
        <v>90</v>
      </c>
      <c r="D361" s="373"/>
      <c r="E361" s="14" t="s">
        <v>86</v>
      </c>
      <c r="F361" s="6" t="s">
        <v>347</v>
      </c>
    </row>
    <row r="362" spans="1:6" ht="30" customHeight="1" thickBot="1">
      <c r="A362" s="364"/>
      <c r="B362" s="367"/>
      <c r="C362" s="371"/>
      <c r="D362" s="373"/>
      <c r="E362" s="375" t="s">
        <v>97</v>
      </c>
      <c r="F362" s="6" t="s">
        <v>120</v>
      </c>
    </row>
    <row r="363" spans="1:6" ht="13.5" thickBot="1">
      <c r="A363" s="364"/>
      <c r="B363" s="367"/>
      <c r="C363" s="371"/>
      <c r="D363" s="373"/>
      <c r="E363" s="375"/>
      <c r="F363" s="7"/>
    </row>
    <row r="364" spans="1:6" ht="26.25" customHeight="1" thickBot="1">
      <c r="A364" s="364"/>
      <c r="B364" s="368"/>
      <c r="C364" s="372"/>
      <c r="D364" s="374"/>
      <c r="E364" s="15" t="s">
        <v>87</v>
      </c>
      <c r="F364" s="10" t="s">
        <v>347</v>
      </c>
    </row>
    <row r="365" spans="1:6" ht="27.75" customHeight="1" thickBot="1">
      <c r="A365" s="364" t="s">
        <v>47</v>
      </c>
      <c r="B365" s="366" t="str">
        <f>'Zakładka nr 1'!C54</f>
        <v>Karłów 10, 57-350 Kudowa Zdrój        budynek   nr 2</v>
      </c>
      <c r="C365" s="5" t="s">
        <v>88</v>
      </c>
      <c r="D365" s="11" t="s">
        <v>120</v>
      </c>
      <c r="E365" s="13" t="s">
        <v>92</v>
      </c>
      <c r="F365" s="4" t="s">
        <v>119</v>
      </c>
    </row>
    <row r="366" spans="1:6" ht="27.75" customHeight="1" thickBot="1">
      <c r="A366" s="364"/>
      <c r="B366" s="367"/>
      <c r="C366" s="369" t="s">
        <v>80</v>
      </c>
      <c r="D366" s="11" t="s">
        <v>120</v>
      </c>
      <c r="E366" s="375" t="s">
        <v>96</v>
      </c>
      <c r="F366" s="6" t="s">
        <v>119</v>
      </c>
    </row>
    <row r="367" spans="1:6" ht="15.75" customHeight="1" thickBot="1">
      <c r="A367" s="364"/>
      <c r="B367" s="367"/>
      <c r="C367" s="369"/>
      <c r="D367" s="12"/>
      <c r="E367" s="375"/>
      <c r="F367" s="7" t="s">
        <v>329</v>
      </c>
    </row>
    <row r="368" spans="1:6" ht="27.75" customHeight="1" thickBot="1">
      <c r="A368" s="364"/>
      <c r="B368" s="367"/>
      <c r="C368" s="369" t="s">
        <v>91</v>
      </c>
      <c r="D368" s="11" t="s">
        <v>338</v>
      </c>
      <c r="E368" s="375" t="s">
        <v>94</v>
      </c>
      <c r="F368" s="6" t="s">
        <v>120</v>
      </c>
    </row>
    <row r="369" spans="1:6" ht="15.75" customHeight="1" thickBot="1">
      <c r="A369" s="364"/>
      <c r="B369" s="367"/>
      <c r="C369" s="369"/>
      <c r="D369" s="12" t="s">
        <v>332</v>
      </c>
      <c r="E369" s="375"/>
      <c r="F369" s="7"/>
    </row>
    <row r="370" spans="1:6" ht="27.75" customHeight="1" thickBot="1">
      <c r="A370" s="364"/>
      <c r="B370" s="367"/>
      <c r="C370" s="369" t="s">
        <v>89</v>
      </c>
      <c r="D370" s="11" t="s">
        <v>338</v>
      </c>
      <c r="E370" s="379" t="s">
        <v>93</v>
      </c>
      <c r="F370" s="6" t="s">
        <v>119</v>
      </c>
    </row>
    <row r="371" spans="1:6" ht="13.5" thickBot="1">
      <c r="A371" s="364"/>
      <c r="B371" s="367"/>
      <c r="C371" s="369"/>
      <c r="D371" s="12" t="s">
        <v>333</v>
      </c>
      <c r="E371" s="379"/>
      <c r="F371" s="7" t="s">
        <v>334</v>
      </c>
    </row>
    <row r="372" spans="1:6" ht="13.5" customHeight="1" thickBot="1">
      <c r="A372" s="364"/>
      <c r="B372" s="367"/>
      <c r="C372" s="380" t="s">
        <v>81</v>
      </c>
      <c r="D372" s="381" t="s">
        <v>120</v>
      </c>
      <c r="E372" s="379" t="s">
        <v>95</v>
      </c>
      <c r="F372" s="6" t="s">
        <v>120</v>
      </c>
    </row>
    <row r="373" spans="1:6" ht="13.5" thickBot="1">
      <c r="A373" s="364"/>
      <c r="B373" s="367"/>
      <c r="C373" s="380"/>
      <c r="D373" s="381"/>
      <c r="E373" s="379"/>
      <c r="F373" s="7"/>
    </row>
    <row r="374" spans="1:6" ht="24.75" thickBot="1">
      <c r="A374" s="364"/>
      <c r="B374" s="367"/>
      <c r="C374" s="8" t="s">
        <v>83</v>
      </c>
      <c r="D374" s="11" t="s">
        <v>120</v>
      </c>
      <c r="E374" s="14" t="s">
        <v>82</v>
      </c>
      <c r="F374" s="6" t="s">
        <v>347</v>
      </c>
    </row>
    <row r="375" spans="1:6" ht="25.5" customHeight="1" thickBot="1">
      <c r="A375" s="364"/>
      <c r="B375" s="367"/>
      <c r="C375" s="9" t="s">
        <v>85</v>
      </c>
      <c r="D375" s="11" t="s">
        <v>277</v>
      </c>
      <c r="E375" s="14" t="s">
        <v>84</v>
      </c>
      <c r="F375" s="6" t="s">
        <v>347</v>
      </c>
    </row>
    <row r="376" spans="1:6" ht="24.75" thickBot="1">
      <c r="A376" s="364"/>
      <c r="B376" s="367"/>
      <c r="C376" s="371" t="s">
        <v>90</v>
      </c>
      <c r="D376" s="373"/>
      <c r="E376" s="14" t="s">
        <v>86</v>
      </c>
      <c r="F376" s="6" t="s">
        <v>347</v>
      </c>
    </row>
    <row r="377" spans="1:6" ht="30" customHeight="1" thickBot="1">
      <c r="A377" s="364"/>
      <c r="B377" s="367"/>
      <c r="C377" s="371"/>
      <c r="D377" s="373"/>
      <c r="E377" s="375" t="s">
        <v>97</v>
      </c>
      <c r="F377" s="6"/>
    </row>
    <row r="378" spans="1:6" ht="13.5" thickBot="1">
      <c r="A378" s="364"/>
      <c r="B378" s="367"/>
      <c r="C378" s="371"/>
      <c r="D378" s="373"/>
      <c r="E378" s="375"/>
      <c r="F378" s="7" t="s">
        <v>348</v>
      </c>
    </row>
    <row r="379" spans="1:6" ht="26.25" customHeight="1" thickBot="1">
      <c r="A379" s="364"/>
      <c r="B379" s="368"/>
      <c r="C379" s="372"/>
      <c r="D379" s="374"/>
      <c r="E379" s="15" t="s">
        <v>87</v>
      </c>
      <c r="F379" s="10" t="s">
        <v>347</v>
      </c>
    </row>
    <row r="380" spans="1:6" ht="27.75" customHeight="1" thickBot="1">
      <c r="A380" s="364" t="s">
        <v>48</v>
      </c>
      <c r="B380" s="366" t="str">
        <f>'Zakładka nr 1'!C56</f>
        <v>Karłów 10, 57-350 Kudowa Zdrój        budynek   nr 3</v>
      </c>
      <c r="C380" s="5" t="s">
        <v>88</v>
      </c>
      <c r="D380" s="11" t="s">
        <v>120</v>
      </c>
      <c r="E380" s="13" t="s">
        <v>92</v>
      </c>
      <c r="F380" s="4" t="s">
        <v>119</v>
      </c>
    </row>
    <row r="381" spans="1:6" ht="27.75" customHeight="1" thickBot="1">
      <c r="A381" s="364"/>
      <c r="B381" s="367"/>
      <c r="C381" s="369" t="s">
        <v>80</v>
      </c>
      <c r="D381" s="11" t="s">
        <v>120</v>
      </c>
      <c r="E381" s="375" t="s">
        <v>96</v>
      </c>
      <c r="F381" s="6" t="s">
        <v>119</v>
      </c>
    </row>
    <row r="382" spans="1:6" ht="15.75" customHeight="1" thickBot="1">
      <c r="A382" s="364"/>
      <c r="B382" s="367"/>
      <c r="C382" s="369"/>
      <c r="D382" s="12"/>
      <c r="E382" s="375"/>
      <c r="F382" s="7" t="s">
        <v>335</v>
      </c>
    </row>
    <row r="383" spans="1:6" ht="27.75" customHeight="1" thickBot="1">
      <c r="A383" s="364"/>
      <c r="B383" s="367"/>
      <c r="C383" s="369" t="s">
        <v>91</v>
      </c>
      <c r="D383" s="11" t="s">
        <v>338</v>
      </c>
      <c r="E383" s="375" t="s">
        <v>94</v>
      </c>
      <c r="F383" s="6" t="s">
        <v>120</v>
      </c>
    </row>
    <row r="384" spans="1:6" ht="15.75" customHeight="1" thickBot="1">
      <c r="A384" s="364"/>
      <c r="B384" s="367"/>
      <c r="C384" s="369"/>
      <c r="D384" s="12" t="s">
        <v>332</v>
      </c>
      <c r="E384" s="375"/>
      <c r="F384" s="7"/>
    </row>
    <row r="385" spans="1:6" ht="27.75" customHeight="1" thickBot="1">
      <c r="A385" s="364"/>
      <c r="B385" s="367"/>
      <c r="C385" s="369" t="s">
        <v>89</v>
      </c>
      <c r="D385" s="11" t="s">
        <v>338</v>
      </c>
      <c r="E385" s="379" t="s">
        <v>93</v>
      </c>
      <c r="F385" s="6" t="s">
        <v>120</v>
      </c>
    </row>
    <row r="386" spans="1:6" ht="13.5" thickBot="1">
      <c r="A386" s="364"/>
      <c r="B386" s="367"/>
      <c r="C386" s="369"/>
      <c r="D386" s="12" t="s">
        <v>333</v>
      </c>
      <c r="E386" s="379"/>
      <c r="F386" s="7"/>
    </row>
    <row r="387" spans="1:6" ht="13.5" customHeight="1" thickBot="1">
      <c r="A387" s="364"/>
      <c r="B387" s="367"/>
      <c r="C387" s="380" t="s">
        <v>81</v>
      </c>
      <c r="D387" s="381" t="s">
        <v>120</v>
      </c>
      <c r="E387" s="379" t="s">
        <v>95</v>
      </c>
      <c r="F387" s="6" t="s">
        <v>120</v>
      </c>
    </row>
    <row r="388" spans="1:6" ht="13.5" thickBot="1">
      <c r="A388" s="364"/>
      <c r="B388" s="367"/>
      <c r="C388" s="380"/>
      <c r="D388" s="381"/>
      <c r="E388" s="379"/>
      <c r="F388" s="7"/>
    </row>
    <row r="389" spans="1:6" ht="24.75" thickBot="1">
      <c r="A389" s="364"/>
      <c r="B389" s="367"/>
      <c r="C389" s="8" t="s">
        <v>83</v>
      </c>
      <c r="D389" s="11" t="s">
        <v>120</v>
      </c>
      <c r="E389" s="14" t="s">
        <v>82</v>
      </c>
      <c r="F389" s="6" t="s">
        <v>120</v>
      </c>
    </row>
    <row r="390" spans="1:6" ht="25.5" customHeight="1" thickBot="1">
      <c r="A390" s="364"/>
      <c r="B390" s="367"/>
      <c r="C390" s="9" t="s">
        <v>85</v>
      </c>
      <c r="D390" s="11" t="s">
        <v>277</v>
      </c>
      <c r="E390" s="14" t="s">
        <v>84</v>
      </c>
      <c r="F390" s="6" t="s">
        <v>120</v>
      </c>
    </row>
    <row r="391" spans="1:6" ht="24.75" thickBot="1">
      <c r="A391" s="364"/>
      <c r="B391" s="367"/>
      <c r="C391" s="371" t="s">
        <v>90</v>
      </c>
      <c r="D391" s="373"/>
      <c r="E391" s="14" t="s">
        <v>86</v>
      </c>
      <c r="F391" s="6" t="s">
        <v>120</v>
      </c>
    </row>
    <row r="392" spans="1:6" ht="30" customHeight="1" thickBot="1">
      <c r="A392" s="364"/>
      <c r="B392" s="367"/>
      <c r="C392" s="371"/>
      <c r="D392" s="373"/>
      <c r="E392" s="375" t="s">
        <v>97</v>
      </c>
      <c r="F392" s="6"/>
    </row>
    <row r="393" spans="1:6" ht="13.5" thickBot="1">
      <c r="A393" s="364"/>
      <c r="B393" s="367"/>
      <c r="C393" s="371"/>
      <c r="D393" s="373"/>
      <c r="E393" s="375"/>
      <c r="F393" s="7" t="s">
        <v>348</v>
      </c>
    </row>
    <row r="394" spans="1:6" ht="26.25" customHeight="1" thickBot="1">
      <c r="A394" s="364"/>
      <c r="B394" s="368"/>
      <c r="C394" s="372"/>
      <c r="D394" s="374"/>
      <c r="E394" s="15" t="s">
        <v>87</v>
      </c>
      <c r="F394" s="10" t="s">
        <v>120</v>
      </c>
    </row>
    <row r="395" spans="1:6" ht="27.75" customHeight="1" thickBot="1">
      <c r="A395" s="364" t="s">
        <v>49</v>
      </c>
      <c r="B395" s="366" t="str">
        <f>'Zakładka nr 1'!C58</f>
        <v>Karłów 10, 57-350 Kudowa Zdrój        budynek   nr 4</v>
      </c>
      <c r="C395" s="5" t="s">
        <v>88</v>
      </c>
      <c r="D395" s="11" t="s">
        <v>120</v>
      </c>
      <c r="E395" s="13" t="s">
        <v>92</v>
      </c>
      <c r="F395" s="4" t="s">
        <v>119</v>
      </c>
    </row>
    <row r="396" spans="1:6" ht="27.75" customHeight="1" thickBot="1">
      <c r="A396" s="364"/>
      <c r="B396" s="367"/>
      <c r="C396" s="369" t="s">
        <v>80</v>
      </c>
      <c r="D396" s="11" t="s">
        <v>120</v>
      </c>
      <c r="E396" s="375" t="s">
        <v>96</v>
      </c>
      <c r="F396" s="6" t="s">
        <v>119</v>
      </c>
    </row>
    <row r="397" spans="1:6" ht="15.75" customHeight="1" thickBot="1">
      <c r="A397" s="364"/>
      <c r="B397" s="367"/>
      <c r="C397" s="369"/>
      <c r="D397" s="12"/>
      <c r="E397" s="375"/>
      <c r="F397" s="7" t="s">
        <v>336</v>
      </c>
    </row>
    <row r="398" spans="1:6" ht="27.75" customHeight="1" thickBot="1">
      <c r="A398" s="364"/>
      <c r="B398" s="367"/>
      <c r="C398" s="369" t="s">
        <v>91</v>
      </c>
      <c r="D398" s="11" t="s">
        <v>338</v>
      </c>
      <c r="E398" s="375" t="s">
        <v>94</v>
      </c>
      <c r="F398" s="6" t="s">
        <v>120</v>
      </c>
    </row>
    <row r="399" spans="1:6" ht="15.75" customHeight="1" thickBot="1">
      <c r="A399" s="364"/>
      <c r="B399" s="367"/>
      <c r="C399" s="369"/>
      <c r="D399" s="12" t="s">
        <v>332</v>
      </c>
      <c r="E399" s="375"/>
      <c r="F399" s="7"/>
    </row>
    <row r="400" spans="1:6" ht="27.75" customHeight="1" thickBot="1">
      <c r="A400" s="364"/>
      <c r="B400" s="367"/>
      <c r="C400" s="369" t="s">
        <v>89</v>
      </c>
      <c r="D400" s="11" t="s">
        <v>338</v>
      </c>
      <c r="E400" s="379" t="s">
        <v>93</v>
      </c>
      <c r="F400" s="6" t="s">
        <v>119</v>
      </c>
    </row>
    <row r="401" spans="1:6" ht="13.5" thickBot="1">
      <c r="A401" s="364"/>
      <c r="B401" s="367"/>
      <c r="C401" s="369"/>
      <c r="D401" s="12" t="s">
        <v>333</v>
      </c>
      <c r="E401" s="379"/>
      <c r="F401" s="7" t="s">
        <v>329</v>
      </c>
    </row>
    <row r="402" spans="1:6" ht="13.5" customHeight="1" thickBot="1">
      <c r="A402" s="364"/>
      <c r="B402" s="367"/>
      <c r="C402" s="380" t="s">
        <v>81</v>
      </c>
      <c r="D402" s="381" t="s">
        <v>120</v>
      </c>
      <c r="E402" s="379" t="s">
        <v>95</v>
      </c>
      <c r="F402" s="6" t="s">
        <v>120</v>
      </c>
    </row>
    <row r="403" spans="1:6" ht="13.5" thickBot="1">
      <c r="A403" s="364"/>
      <c r="B403" s="367"/>
      <c r="C403" s="380"/>
      <c r="D403" s="381"/>
      <c r="E403" s="379"/>
      <c r="F403" s="7"/>
    </row>
    <row r="404" spans="1:6" ht="24.75" thickBot="1">
      <c r="A404" s="364"/>
      <c r="B404" s="367"/>
      <c r="C404" s="8" t="s">
        <v>83</v>
      </c>
      <c r="D404" s="11" t="s">
        <v>120</v>
      </c>
      <c r="E404" s="14" t="s">
        <v>82</v>
      </c>
      <c r="F404" s="6" t="s">
        <v>347</v>
      </c>
    </row>
    <row r="405" spans="1:6" ht="25.5" customHeight="1" thickBot="1">
      <c r="A405" s="364"/>
      <c r="B405" s="367"/>
      <c r="C405" s="9" t="s">
        <v>85</v>
      </c>
      <c r="D405" s="11" t="s">
        <v>277</v>
      </c>
      <c r="E405" s="14" t="s">
        <v>84</v>
      </c>
      <c r="F405" s="6" t="s">
        <v>347</v>
      </c>
    </row>
    <row r="406" spans="1:6" ht="24.75" thickBot="1">
      <c r="A406" s="364"/>
      <c r="B406" s="367"/>
      <c r="C406" s="371" t="s">
        <v>90</v>
      </c>
      <c r="D406" s="373"/>
      <c r="E406" s="14" t="s">
        <v>86</v>
      </c>
      <c r="F406" s="6" t="s">
        <v>347</v>
      </c>
    </row>
    <row r="407" spans="1:6" ht="30" customHeight="1" thickBot="1">
      <c r="A407" s="364"/>
      <c r="B407" s="367"/>
      <c r="C407" s="371"/>
      <c r="D407" s="373"/>
      <c r="E407" s="375" t="s">
        <v>97</v>
      </c>
      <c r="F407" s="6"/>
    </row>
    <row r="408" spans="1:6" ht="13.5" thickBot="1">
      <c r="A408" s="364"/>
      <c r="B408" s="367"/>
      <c r="C408" s="371"/>
      <c r="D408" s="373"/>
      <c r="E408" s="375"/>
      <c r="F408" s="7" t="s">
        <v>348</v>
      </c>
    </row>
    <row r="409" spans="1:6" ht="26.25" customHeight="1" thickBot="1">
      <c r="A409" s="364"/>
      <c r="B409" s="368"/>
      <c r="C409" s="372"/>
      <c r="D409" s="374"/>
      <c r="E409" s="15" t="s">
        <v>87</v>
      </c>
      <c r="F409" s="10" t="s">
        <v>347</v>
      </c>
    </row>
    <row r="410" spans="1:6" ht="27.75" customHeight="1" thickBot="1">
      <c r="A410" s="364" t="s">
        <v>50</v>
      </c>
      <c r="B410" s="366" t="str">
        <f>'Zakładka nr 1'!C60</f>
        <v>Karłów 10, 57-350 Kudowa Zdrój        budynek   nr 4a</v>
      </c>
      <c r="C410" s="5" t="s">
        <v>88</v>
      </c>
      <c r="D410" s="11" t="s">
        <v>120</v>
      </c>
      <c r="E410" s="13" t="s">
        <v>92</v>
      </c>
      <c r="F410" s="4" t="s">
        <v>119</v>
      </c>
    </row>
    <row r="411" spans="1:6" ht="27.75" customHeight="1" thickBot="1">
      <c r="A411" s="364"/>
      <c r="B411" s="367"/>
      <c r="C411" s="369" t="s">
        <v>80</v>
      </c>
      <c r="D411" s="11" t="s">
        <v>120</v>
      </c>
      <c r="E411" s="375" t="s">
        <v>96</v>
      </c>
      <c r="F411" s="6" t="s">
        <v>119</v>
      </c>
    </row>
    <row r="412" spans="1:6" ht="15.75" customHeight="1" thickBot="1">
      <c r="A412" s="364"/>
      <c r="B412" s="367"/>
      <c r="C412" s="369"/>
      <c r="D412" s="12"/>
      <c r="E412" s="375"/>
      <c r="F412" s="7" t="s">
        <v>334</v>
      </c>
    </row>
    <row r="413" spans="1:6" ht="27.75" customHeight="1" thickBot="1">
      <c r="A413" s="364"/>
      <c r="B413" s="367"/>
      <c r="C413" s="369" t="s">
        <v>91</v>
      </c>
      <c r="D413" s="11" t="s">
        <v>338</v>
      </c>
      <c r="E413" s="375" t="s">
        <v>94</v>
      </c>
      <c r="F413" s="6" t="s">
        <v>120</v>
      </c>
    </row>
    <row r="414" spans="1:6" ht="15.75" customHeight="1" thickBot="1">
      <c r="A414" s="364"/>
      <c r="B414" s="367"/>
      <c r="C414" s="369"/>
      <c r="D414" s="12" t="s">
        <v>337</v>
      </c>
      <c r="E414" s="375"/>
      <c r="F414" s="7"/>
    </row>
    <row r="415" spans="1:6" ht="27.75" customHeight="1" thickBot="1">
      <c r="A415" s="364"/>
      <c r="B415" s="367"/>
      <c r="C415" s="369" t="s">
        <v>89</v>
      </c>
      <c r="D415" s="11" t="s">
        <v>338</v>
      </c>
      <c r="E415" s="379" t="s">
        <v>93</v>
      </c>
      <c r="F415" s="6" t="s">
        <v>119</v>
      </c>
    </row>
    <row r="416" spans="1:6" ht="13.5" thickBot="1">
      <c r="A416" s="364"/>
      <c r="B416" s="367"/>
      <c r="C416" s="369"/>
      <c r="D416" s="12" t="s">
        <v>333</v>
      </c>
      <c r="E416" s="379"/>
      <c r="F416" s="7" t="s">
        <v>349</v>
      </c>
    </row>
    <row r="417" spans="1:6" ht="13.5" customHeight="1" thickBot="1">
      <c r="A417" s="364"/>
      <c r="B417" s="367"/>
      <c r="C417" s="380" t="s">
        <v>81</v>
      </c>
      <c r="D417" s="381" t="s">
        <v>120</v>
      </c>
      <c r="E417" s="379" t="s">
        <v>95</v>
      </c>
      <c r="F417" s="6" t="s">
        <v>120</v>
      </c>
    </row>
    <row r="418" spans="1:6" ht="13.5" thickBot="1">
      <c r="A418" s="364"/>
      <c r="B418" s="367"/>
      <c r="C418" s="380"/>
      <c r="D418" s="381"/>
      <c r="E418" s="379"/>
      <c r="F418" s="7"/>
    </row>
    <row r="419" spans="1:6" ht="24.75" thickBot="1">
      <c r="A419" s="364"/>
      <c r="B419" s="367"/>
      <c r="C419" s="8" t="s">
        <v>83</v>
      </c>
      <c r="D419" s="11" t="s">
        <v>120</v>
      </c>
      <c r="E419" s="14" t="s">
        <v>82</v>
      </c>
      <c r="F419" s="6" t="s">
        <v>347</v>
      </c>
    </row>
    <row r="420" spans="1:6" ht="25.5" customHeight="1" thickBot="1">
      <c r="A420" s="364"/>
      <c r="B420" s="367"/>
      <c r="C420" s="9" t="s">
        <v>85</v>
      </c>
      <c r="D420" s="11" t="s">
        <v>277</v>
      </c>
      <c r="E420" s="14" t="s">
        <v>84</v>
      </c>
      <c r="F420" s="6" t="s">
        <v>347</v>
      </c>
    </row>
    <row r="421" spans="1:6" ht="24.75" thickBot="1">
      <c r="A421" s="364"/>
      <c r="B421" s="367"/>
      <c r="C421" s="371" t="s">
        <v>90</v>
      </c>
      <c r="D421" s="373"/>
      <c r="E421" s="14" t="s">
        <v>86</v>
      </c>
      <c r="F421" s="6" t="s">
        <v>347</v>
      </c>
    </row>
    <row r="422" spans="1:6" ht="30" customHeight="1" thickBot="1">
      <c r="A422" s="364"/>
      <c r="B422" s="367"/>
      <c r="C422" s="371"/>
      <c r="D422" s="373"/>
      <c r="E422" s="375" t="s">
        <v>97</v>
      </c>
      <c r="F422" s="6"/>
    </row>
    <row r="423" spans="1:6" ht="13.5" thickBot="1">
      <c r="A423" s="364"/>
      <c r="B423" s="367"/>
      <c r="C423" s="371"/>
      <c r="D423" s="373"/>
      <c r="E423" s="375"/>
      <c r="F423" s="7" t="s">
        <v>348</v>
      </c>
    </row>
    <row r="424" spans="1:6" ht="26.25" customHeight="1" thickBot="1">
      <c r="A424" s="364"/>
      <c r="B424" s="368"/>
      <c r="C424" s="372"/>
      <c r="D424" s="374"/>
      <c r="E424" s="15" t="s">
        <v>87</v>
      </c>
      <c r="F424" s="10" t="s">
        <v>347</v>
      </c>
    </row>
    <row r="425" spans="1:6" ht="27.75" customHeight="1" thickBot="1">
      <c r="A425" s="364" t="s">
        <v>51</v>
      </c>
      <c r="B425" s="366" t="str">
        <f>'Zakładka nr 1'!C62</f>
        <v>Karłów 10, 57-350 Kudowa Zdrój        budynek   nr 5</v>
      </c>
      <c r="C425" s="5" t="s">
        <v>88</v>
      </c>
      <c r="D425" s="11" t="s">
        <v>120</v>
      </c>
      <c r="E425" s="13" t="s">
        <v>92</v>
      </c>
      <c r="F425" s="4" t="s">
        <v>119</v>
      </c>
    </row>
    <row r="426" spans="1:6" ht="27.75" customHeight="1" thickBot="1">
      <c r="A426" s="364"/>
      <c r="B426" s="367"/>
      <c r="C426" s="369" t="s">
        <v>80</v>
      </c>
      <c r="D426" s="11" t="s">
        <v>120</v>
      </c>
      <c r="E426" s="375" t="s">
        <v>96</v>
      </c>
      <c r="F426" s="6" t="s">
        <v>119</v>
      </c>
    </row>
    <row r="427" spans="1:6" ht="15.75" customHeight="1" thickBot="1">
      <c r="A427" s="364"/>
      <c r="B427" s="367"/>
      <c r="C427" s="369"/>
      <c r="D427" s="12"/>
      <c r="E427" s="375"/>
      <c r="F427" s="7" t="s">
        <v>334</v>
      </c>
    </row>
    <row r="428" spans="1:6" ht="27.75" customHeight="1" thickBot="1">
      <c r="A428" s="364"/>
      <c r="B428" s="367"/>
      <c r="C428" s="369" t="s">
        <v>91</v>
      </c>
      <c r="D428" s="11" t="s">
        <v>338</v>
      </c>
      <c r="E428" s="375" t="s">
        <v>94</v>
      </c>
      <c r="F428" s="6" t="s">
        <v>120</v>
      </c>
    </row>
    <row r="429" spans="1:6" ht="15.75" customHeight="1" thickBot="1">
      <c r="A429" s="364"/>
      <c r="B429" s="367"/>
      <c r="C429" s="369"/>
      <c r="D429" s="12" t="s">
        <v>332</v>
      </c>
      <c r="E429" s="375"/>
      <c r="F429" s="7"/>
    </row>
    <row r="430" spans="1:6" ht="27.75" customHeight="1" thickBot="1">
      <c r="A430" s="364"/>
      <c r="B430" s="367"/>
      <c r="C430" s="369" t="s">
        <v>89</v>
      </c>
      <c r="D430" s="11" t="s">
        <v>338</v>
      </c>
      <c r="E430" s="379" t="s">
        <v>93</v>
      </c>
      <c r="F430" s="6" t="s">
        <v>119</v>
      </c>
    </row>
    <row r="431" spans="1:6" ht="13.5" thickBot="1">
      <c r="A431" s="364"/>
      <c r="B431" s="367"/>
      <c r="C431" s="369"/>
      <c r="D431" s="12" t="s">
        <v>333</v>
      </c>
      <c r="E431" s="379"/>
      <c r="F431" s="7" t="s">
        <v>330</v>
      </c>
    </row>
    <row r="432" spans="1:6" ht="13.5" customHeight="1" thickBot="1">
      <c r="A432" s="364"/>
      <c r="B432" s="367"/>
      <c r="C432" s="380" t="s">
        <v>81</v>
      </c>
      <c r="D432" s="381" t="s">
        <v>120</v>
      </c>
      <c r="E432" s="379" t="s">
        <v>95</v>
      </c>
      <c r="F432" s="6" t="s">
        <v>120</v>
      </c>
    </row>
    <row r="433" spans="1:6" ht="13.5" thickBot="1">
      <c r="A433" s="364"/>
      <c r="B433" s="367"/>
      <c r="C433" s="380"/>
      <c r="D433" s="381"/>
      <c r="E433" s="379"/>
      <c r="F433" s="7"/>
    </row>
    <row r="434" spans="1:6" ht="24.75" thickBot="1">
      <c r="A434" s="364"/>
      <c r="B434" s="367"/>
      <c r="C434" s="8" t="s">
        <v>83</v>
      </c>
      <c r="D434" s="11" t="s">
        <v>120</v>
      </c>
      <c r="E434" s="14" t="s">
        <v>82</v>
      </c>
      <c r="F434" s="6" t="s">
        <v>347</v>
      </c>
    </row>
    <row r="435" spans="1:6" ht="25.5" customHeight="1" thickBot="1">
      <c r="A435" s="364"/>
      <c r="B435" s="367"/>
      <c r="C435" s="9" t="s">
        <v>85</v>
      </c>
      <c r="D435" s="11" t="s">
        <v>277</v>
      </c>
      <c r="E435" s="14" t="s">
        <v>84</v>
      </c>
      <c r="F435" s="6" t="s">
        <v>347</v>
      </c>
    </row>
    <row r="436" spans="1:6" ht="24.75" thickBot="1">
      <c r="A436" s="364"/>
      <c r="B436" s="367"/>
      <c r="C436" s="371" t="s">
        <v>90</v>
      </c>
      <c r="D436" s="373"/>
      <c r="E436" s="14" t="s">
        <v>86</v>
      </c>
      <c r="F436" s="6" t="s">
        <v>347</v>
      </c>
    </row>
    <row r="437" spans="1:6" ht="30" customHeight="1" thickBot="1">
      <c r="A437" s="364"/>
      <c r="B437" s="367"/>
      <c r="C437" s="371"/>
      <c r="D437" s="373"/>
      <c r="E437" s="375" t="s">
        <v>97</v>
      </c>
      <c r="F437" s="6"/>
    </row>
    <row r="438" spans="1:6" ht="13.5" thickBot="1">
      <c r="A438" s="364"/>
      <c r="B438" s="367"/>
      <c r="C438" s="371"/>
      <c r="D438" s="373"/>
      <c r="E438" s="375"/>
      <c r="F438" s="7" t="s">
        <v>348</v>
      </c>
    </row>
    <row r="439" spans="1:6" ht="26.25" customHeight="1" thickBot="1">
      <c r="A439" s="364"/>
      <c r="B439" s="368"/>
      <c r="C439" s="372"/>
      <c r="D439" s="374"/>
      <c r="E439" s="15" t="s">
        <v>87</v>
      </c>
      <c r="F439" s="10" t="s">
        <v>347</v>
      </c>
    </row>
    <row r="440" spans="1:6" ht="27.75" customHeight="1" thickBot="1">
      <c r="A440" s="364" t="s">
        <v>52</v>
      </c>
      <c r="B440" s="366" t="str">
        <f>'Zakładka nr 1'!C64</f>
        <v>Karłów 10, 57-350 Kudowa Zdrój        budynek   nr 7</v>
      </c>
      <c r="C440" s="5" t="s">
        <v>88</v>
      </c>
      <c r="D440" s="11" t="s">
        <v>120</v>
      </c>
      <c r="E440" s="13" t="s">
        <v>92</v>
      </c>
      <c r="F440" s="4" t="s">
        <v>119</v>
      </c>
    </row>
    <row r="441" spans="1:6" ht="27.75" customHeight="1" thickBot="1">
      <c r="A441" s="364"/>
      <c r="B441" s="367"/>
      <c r="C441" s="369" t="s">
        <v>80</v>
      </c>
      <c r="D441" s="11" t="s">
        <v>120</v>
      </c>
      <c r="E441" s="375" t="s">
        <v>96</v>
      </c>
      <c r="F441" s="6" t="s">
        <v>119</v>
      </c>
    </row>
    <row r="442" spans="1:6" ht="15.75" customHeight="1" thickBot="1">
      <c r="A442" s="364"/>
      <c r="B442" s="367"/>
      <c r="C442" s="369"/>
      <c r="D442" s="12"/>
      <c r="E442" s="375"/>
      <c r="F442" s="7" t="s">
        <v>335</v>
      </c>
    </row>
    <row r="443" spans="1:6" ht="27.75" customHeight="1" thickBot="1">
      <c r="A443" s="364"/>
      <c r="B443" s="367"/>
      <c r="C443" s="369" t="s">
        <v>91</v>
      </c>
      <c r="D443" s="11" t="s">
        <v>338</v>
      </c>
      <c r="E443" s="375" t="s">
        <v>94</v>
      </c>
      <c r="F443" s="6" t="s">
        <v>120</v>
      </c>
    </row>
    <row r="444" spans="1:6" ht="15.75" customHeight="1" thickBot="1">
      <c r="A444" s="364"/>
      <c r="B444" s="367"/>
      <c r="C444" s="369"/>
      <c r="D444" s="12" t="s">
        <v>332</v>
      </c>
      <c r="E444" s="375"/>
      <c r="F444" s="7"/>
    </row>
    <row r="445" spans="1:6" ht="27.75" customHeight="1" thickBot="1">
      <c r="A445" s="364"/>
      <c r="B445" s="367"/>
      <c r="C445" s="369" t="s">
        <v>89</v>
      </c>
      <c r="D445" s="11" t="s">
        <v>338</v>
      </c>
      <c r="E445" s="379" t="s">
        <v>93</v>
      </c>
      <c r="F445" s="6" t="s">
        <v>120</v>
      </c>
    </row>
    <row r="446" spans="1:6" ht="13.5" thickBot="1">
      <c r="A446" s="364"/>
      <c r="B446" s="367"/>
      <c r="C446" s="369"/>
      <c r="D446" s="12" t="s">
        <v>333</v>
      </c>
      <c r="E446" s="379"/>
      <c r="F446" s="7"/>
    </row>
    <row r="447" spans="1:6" ht="13.5" customHeight="1" thickBot="1">
      <c r="A447" s="364"/>
      <c r="B447" s="367"/>
      <c r="C447" s="380" t="s">
        <v>81</v>
      </c>
      <c r="D447" s="381" t="s">
        <v>120</v>
      </c>
      <c r="E447" s="379" t="s">
        <v>95</v>
      </c>
      <c r="F447" s="6" t="s">
        <v>120</v>
      </c>
    </row>
    <row r="448" spans="1:6" ht="13.5" thickBot="1">
      <c r="A448" s="364"/>
      <c r="B448" s="367"/>
      <c r="C448" s="380"/>
      <c r="D448" s="381"/>
      <c r="E448" s="379"/>
      <c r="F448" s="7"/>
    </row>
    <row r="449" spans="1:6" ht="24.75" thickBot="1">
      <c r="A449" s="364"/>
      <c r="B449" s="367"/>
      <c r="C449" s="8" t="s">
        <v>83</v>
      </c>
      <c r="D449" s="11" t="s">
        <v>120</v>
      </c>
      <c r="E449" s="14" t="s">
        <v>82</v>
      </c>
      <c r="F449" s="6" t="s">
        <v>120</v>
      </c>
    </row>
    <row r="450" spans="1:6" ht="25.5" customHeight="1" thickBot="1">
      <c r="A450" s="364"/>
      <c r="B450" s="367"/>
      <c r="C450" s="9" t="s">
        <v>85</v>
      </c>
      <c r="D450" s="11" t="s">
        <v>277</v>
      </c>
      <c r="E450" s="14" t="s">
        <v>84</v>
      </c>
      <c r="F450" s="6" t="s">
        <v>120</v>
      </c>
    </row>
    <row r="451" spans="1:6" ht="24.75" thickBot="1">
      <c r="A451" s="364"/>
      <c r="B451" s="367"/>
      <c r="C451" s="371" t="s">
        <v>90</v>
      </c>
      <c r="D451" s="373"/>
      <c r="E451" s="14" t="s">
        <v>86</v>
      </c>
      <c r="F451" s="6" t="s">
        <v>120</v>
      </c>
    </row>
    <row r="452" spans="1:6" ht="30" customHeight="1" thickBot="1">
      <c r="A452" s="364"/>
      <c r="B452" s="367"/>
      <c r="C452" s="371"/>
      <c r="D452" s="373"/>
      <c r="E452" s="375" t="s">
        <v>97</v>
      </c>
      <c r="F452" s="6"/>
    </row>
    <row r="453" spans="1:6" ht="13.5" thickBot="1">
      <c r="A453" s="364"/>
      <c r="B453" s="367"/>
      <c r="C453" s="371"/>
      <c r="D453" s="373"/>
      <c r="E453" s="375"/>
      <c r="F453" s="7" t="s">
        <v>348</v>
      </c>
    </row>
    <row r="454" spans="1:6" ht="26.25" customHeight="1" thickBot="1">
      <c r="A454" s="364"/>
      <c r="B454" s="368"/>
      <c r="C454" s="372"/>
      <c r="D454" s="374"/>
      <c r="E454" s="15" t="s">
        <v>87</v>
      </c>
      <c r="F454" s="10" t="s">
        <v>120</v>
      </c>
    </row>
    <row r="455" spans="1:6" ht="27.75" customHeight="1" thickBot="1">
      <c r="A455" s="364" t="s">
        <v>53</v>
      </c>
      <c r="B455" s="366" t="str">
        <f>'Zakładka nr 1'!C66</f>
        <v>ul. Słoneczna 31, 57-350 Kudowa Zdrój</v>
      </c>
      <c r="C455" s="5" t="s">
        <v>88</v>
      </c>
      <c r="D455" s="11" t="s">
        <v>120</v>
      </c>
      <c r="E455" s="13" t="s">
        <v>92</v>
      </c>
      <c r="F455" s="4" t="s">
        <v>119</v>
      </c>
    </row>
    <row r="456" spans="1:6" ht="27.75" customHeight="1" thickBot="1">
      <c r="A456" s="364"/>
      <c r="B456" s="367"/>
      <c r="C456" s="369" t="s">
        <v>80</v>
      </c>
      <c r="D456" s="11"/>
      <c r="E456" s="375" t="s">
        <v>96</v>
      </c>
      <c r="F456" s="6" t="s">
        <v>120</v>
      </c>
    </row>
    <row r="457" spans="1:6" ht="15.75" customHeight="1" thickBot="1">
      <c r="A457" s="364"/>
      <c r="B457" s="367"/>
      <c r="C457" s="369"/>
      <c r="D457" s="12" t="s">
        <v>276</v>
      </c>
      <c r="E457" s="375"/>
      <c r="F457" s="7"/>
    </row>
    <row r="458" spans="1:6" ht="27.75" customHeight="1" thickBot="1">
      <c r="A458" s="364"/>
      <c r="B458" s="367"/>
      <c r="C458" s="369" t="s">
        <v>91</v>
      </c>
      <c r="D458" s="11" t="s">
        <v>120</v>
      </c>
      <c r="E458" s="375" t="s">
        <v>94</v>
      </c>
      <c r="F458" s="6" t="s">
        <v>120</v>
      </c>
    </row>
    <row r="459" spans="1:6" ht="15.75" customHeight="1" thickBot="1">
      <c r="A459" s="364"/>
      <c r="B459" s="367"/>
      <c r="C459" s="369"/>
      <c r="D459" s="12"/>
      <c r="E459" s="375"/>
      <c r="F459" s="7"/>
    </row>
    <row r="460" spans="1:6" ht="27.75" customHeight="1" thickBot="1">
      <c r="A460" s="364"/>
      <c r="B460" s="367"/>
      <c r="C460" s="369" t="s">
        <v>89</v>
      </c>
      <c r="D460" s="11" t="s">
        <v>120</v>
      </c>
      <c r="E460" s="379" t="s">
        <v>93</v>
      </c>
      <c r="F460" s="6" t="s">
        <v>120</v>
      </c>
    </row>
    <row r="461" spans="1:6" ht="13.5" thickBot="1">
      <c r="A461" s="364"/>
      <c r="B461" s="367"/>
      <c r="C461" s="369"/>
      <c r="D461" s="12"/>
      <c r="E461" s="379"/>
      <c r="F461" s="7"/>
    </row>
    <row r="462" spans="1:6" ht="13.5" customHeight="1" thickBot="1">
      <c r="A462" s="364"/>
      <c r="B462" s="367"/>
      <c r="C462" s="380" t="s">
        <v>81</v>
      </c>
      <c r="D462" s="381"/>
      <c r="E462" s="379" t="s">
        <v>95</v>
      </c>
      <c r="F462" s="6" t="s">
        <v>120</v>
      </c>
    </row>
    <row r="463" spans="1:6" ht="13.5" thickBot="1">
      <c r="A463" s="364"/>
      <c r="B463" s="367"/>
      <c r="C463" s="380"/>
      <c r="D463" s="381"/>
      <c r="E463" s="379"/>
      <c r="F463" s="7"/>
    </row>
    <row r="464" spans="1:6" ht="24.75" thickBot="1">
      <c r="A464" s="364"/>
      <c r="B464" s="367"/>
      <c r="C464" s="8" t="s">
        <v>83</v>
      </c>
      <c r="D464" s="11" t="s">
        <v>119</v>
      </c>
      <c r="E464" s="14" t="s">
        <v>82</v>
      </c>
      <c r="F464" s="6"/>
    </row>
    <row r="465" spans="1:6" ht="25.5" customHeight="1" thickBot="1">
      <c r="A465" s="364"/>
      <c r="B465" s="367"/>
      <c r="C465" s="9" t="s">
        <v>85</v>
      </c>
      <c r="D465" s="11" t="s">
        <v>277</v>
      </c>
      <c r="E465" s="14" t="s">
        <v>84</v>
      </c>
      <c r="F465" s="6"/>
    </row>
    <row r="466" spans="1:6" ht="24.75" thickBot="1">
      <c r="A466" s="364"/>
      <c r="B466" s="367"/>
      <c r="C466" s="371" t="s">
        <v>90</v>
      </c>
      <c r="D466" s="373"/>
      <c r="E466" s="14" t="s">
        <v>86</v>
      </c>
      <c r="F466" s="6"/>
    </row>
    <row r="467" spans="1:6" ht="30" customHeight="1" thickBot="1">
      <c r="A467" s="364"/>
      <c r="B467" s="367"/>
      <c r="C467" s="371"/>
      <c r="D467" s="373"/>
      <c r="E467" s="375" t="s">
        <v>97</v>
      </c>
      <c r="F467" s="6"/>
    </row>
    <row r="468" spans="1:6" ht="13.5" thickBot="1">
      <c r="A468" s="364"/>
      <c r="B468" s="367"/>
      <c r="C468" s="371"/>
      <c r="D468" s="373"/>
      <c r="E468" s="375"/>
      <c r="F468" s="7"/>
    </row>
    <row r="469" spans="1:6" ht="26.25" customHeight="1" thickBot="1">
      <c r="A469" s="364"/>
      <c r="B469" s="368"/>
      <c r="C469" s="372"/>
      <c r="D469" s="374"/>
      <c r="E469" s="15" t="s">
        <v>87</v>
      </c>
      <c r="F469" s="10"/>
    </row>
    <row r="470" spans="1:6" ht="27.75" customHeight="1" thickBot="1">
      <c r="A470" s="364" t="s">
        <v>54</v>
      </c>
      <c r="B470" s="366" t="str">
        <f>'Zakładka nr 1'!C68</f>
        <v>ul. Słoneczna 31a, 57-350 Kudowa Zdrój</v>
      </c>
      <c r="C470" s="5" t="s">
        <v>88</v>
      </c>
      <c r="D470" s="11" t="s">
        <v>119</v>
      </c>
      <c r="E470" s="13" t="s">
        <v>92</v>
      </c>
      <c r="F470" s="4" t="s">
        <v>119</v>
      </c>
    </row>
    <row r="471" spans="1:6" ht="27.75" customHeight="1" thickBot="1">
      <c r="A471" s="364"/>
      <c r="B471" s="367"/>
      <c r="C471" s="369" t="s">
        <v>80</v>
      </c>
      <c r="D471" s="11"/>
      <c r="E471" s="375" t="s">
        <v>96</v>
      </c>
      <c r="F471" s="6" t="s">
        <v>119</v>
      </c>
    </row>
    <row r="472" spans="1:6" ht="15.75" customHeight="1" thickBot="1">
      <c r="A472" s="364"/>
      <c r="B472" s="367"/>
      <c r="C472" s="369"/>
      <c r="D472" s="12"/>
      <c r="E472" s="375"/>
      <c r="F472" s="7" t="s">
        <v>278</v>
      </c>
    </row>
    <row r="473" spans="1:6" ht="27.75" customHeight="1" thickBot="1">
      <c r="A473" s="364"/>
      <c r="B473" s="367"/>
      <c r="C473" s="369" t="s">
        <v>91</v>
      </c>
      <c r="D473" s="11" t="s">
        <v>120</v>
      </c>
      <c r="E473" s="375" t="s">
        <v>94</v>
      </c>
      <c r="F473" s="6" t="s">
        <v>120</v>
      </c>
    </row>
    <row r="474" spans="1:6" ht="15.75" customHeight="1" thickBot="1">
      <c r="A474" s="364"/>
      <c r="B474" s="367"/>
      <c r="C474" s="369"/>
      <c r="D474" s="12"/>
      <c r="E474" s="375"/>
      <c r="F474" s="7"/>
    </row>
    <row r="475" spans="1:6" ht="27.75" customHeight="1" thickBot="1">
      <c r="A475" s="364"/>
      <c r="B475" s="367"/>
      <c r="C475" s="369" t="s">
        <v>89</v>
      </c>
      <c r="D475" s="11" t="s">
        <v>120</v>
      </c>
      <c r="E475" s="379" t="s">
        <v>93</v>
      </c>
      <c r="F475" s="6" t="s">
        <v>120</v>
      </c>
    </row>
    <row r="476" spans="1:6" ht="13.5" thickBot="1">
      <c r="A476" s="364"/>
      <c r="B476" s="367"/>
      <c r="C476" s="369"/>
      <c r="D476" s="12"/>
      <c r="E476" s="379"/>
      <c r="F476" s="7"/>
    </row>
    <row r="477" spans="1:6" ht="13.5" customHeight="1" thickBot="1">
      <c r="A477" s="364"/>
      <c r="B477" s="367"/>
      <c r="C477" s="380" t="s">
        <v>81</v>
      </c>
      <c r="D477" s="381" t="s">
        <v>120</v>
      </c>
      <c r="E477" s="379" t="s">
        <v>95</v>
      </c>
      <c r="F477" s="6" t="s">
        <v>119</v>
      </c>
    </row>
    <row r="478" spans="1:6" ht="13.5" thickBot="1">
      <c r="A478" s="364"/>
      <c r="B478" s="367"/>
      <c r="C478" s="380"/>
      <c r="D478" s="381"/>
      <c r="E478" s="379"/>
      <c r="F478" s="7"/>
    </row>
    <row r="479" spans="1:6" ht="24.75" thickBot="1">
      <c r="A479" s="364"/>
      <c r="B479" s="367"/>
      <c r="C479" s="8" t="s">
        <v>83</v>
      </c>
      <c r="D479" s="11" t="s">
        <v>119</v>
      </c>
      <c r="E479" s="14" t="s">
        <v>82</v>
      </c>
      <c r="F479" s="6"/>
    </row>
    <row r="480" spans="1:6" ht="25.5" customHeight="1" thickBot="1">
      <c r="A480" s="364"/>
      <c r="B480" s="367"/>
      <c r="C480" s="9" t="s">
        <v>85</v>
      </c>
      <c r="D480" s="11" t="s">
        <v>277</v>
      </c>
      <c r="E480" s="14" t="s">
        <v>84</v>
      </c>
      <c r="F480" s="6"/>
    </row>
    <row r="481" spans="1:6" ht="24.75" thickBot="1">
      <c r="A481" s="364"/>
      <c r="B481" s="367"/>
      <c r="C481" s="371" t="s">
        <v>90</v>
      </c>
      <c r="D481" s="373"/>
      <c r="E481" s="14" t="s">
        <v>86</v>
      </c>
      <c r="F481" s="6"/>
    </row>
    <row r="482" spans="1:6" ht="30" customHeight="1" thickBot="1">
      <c r="A482" s="364"/>
      <c r="B482" s="367"/>
      <c r="C482" s="371"/>
      <c r="D482" s="373"/>
      <c r="E482" s="375" t="s">
        <v>97</v>
      </c>
      <c r="F482" s="6"/>
    </row>
    <row r="483" spans="1:6" ht="13.5" thickBot="1">
      <c r="A483" s="364"/>
      <c r="B483" s="367"/>
      <c r="C483" s="371"/>
      <c r="D483" s="373"/>
      <c r="E483" s="375"/>
      <c r="F483" s="7"/>
    </row>
    <row r="484" spans="1:6" ht="26.25" customHeight="1" thickBot="1">
      <c r="A484" s="364"/>
      <c r="B484" s="368"/>
      <c r="C484" s="372"/>
      <c r="D484" s="374"/>
      <c r="E484" s="15" t="s">
        <v>87</v>
      </c>
      <c r="F484" s="10"/>
    </row>
    <row r="485" spans="1:6" ht="27.75" customHeight="1" thickBot="1">
      <c r="A485" s="364" t="s">
        <v>55</v>
      </c>
      <c r="B485" s="366" t="str">
        <f>'Zakładka nr 1'!C70</f>
        <v>ul. Słoneczna 31, 57-350 Kudowa Zdrój</v>
      </c>
      <c r="C485" s="5" t="s">
        <v>88</v>
      </c>
      <c r="D485" s="11" t="s">
        <v>120</v>
      </c>
      <c r="E485" s="13" t="s">
        <v>92</v>
      </c>
      <c r="F485" s="4" t="s">
        <v>119</v>
      </c>
    </row>
    <row r="486" spans="1:6" ht="27.75" customHeight="1" thickBot="1">
      <c r="A486" s="364"/>
      <c r="B486" s="367"/>
      <c r="C486" s="369" t="s">
        <v>80</v>
      </c>
      <c r="D486" s="11" t="s">
        <v>120</v>
      </c>
      <c r="E486" s="375" t="s">
        <v>96</v>
      </c>
      <c r="F486" s="6" t="s">
        <v>119</v>
      </c>
    </row>
    <row r="487" spans="1:6" ht="15.75" customHeight="1" thickBot="1">
      <c r="A487" s="364"/>
      <c r="B487" s="367"/>
      <c r="C487" s="369"/>
      <c r="D487" s="12"/>
      <c r="E487" s="375"/>
      <c r="F487" s="7" t="s">
        <v>280</v>
      </c>
    </row>
    <row r="488" spans="1:6" ht="27.75" customHeight="1" thickBot="1">
      <c r="A488" s="364"/>
      <c r="B488" s="367"/>
      <c r="C488" s="369" t="s">
        <v>91</v>
      </c>
      <c r="D488" s="11" t="s">
        <v>120</v>
      </c>
      <c r="E488" s="375" t="s">
        <v>94</v>
      </c>
      <c r="F488" s="6" t="s">
        <v>120</v>
      </c>
    </row>
    <row r="489" spans="1:6" ht="15.75" customHeight="1" thickBot="1">
      <c r="A489" s="364"/>
      <c r="B489" s="367"/>
      <c r="C489" s="369"/>
      <c r="D489" s="12"/>
      <c r="E489" s="375"/>
      <c r="F489" s="7"/>
    </row>
    <row r="490" spans="1:6" ht="27.75" customHeight="1" thickBot="1">
      <c r="A490" s="364"/>
      <c r="B490" s="367"/>
      <c r="C490" s="369" t="s">
        <v>89</v>
      </c>
      <c r="D490" s="11" t="s">
        <v>120</v>
      </c>
      <c r="E490" s="379" t="s">
        <v>93</v>
      </c>
      <c r="F490" s="6" t="s">
        <v>119</v>
      </c>
    </row>
    <row r="491" spans="1:6" ht="13.5" thickBot="1">
      <c r="A491" s="364"/>
      <c r="B491" s="367"/>
      <c r="C491" s="369"/>
      <c r="D491" s="12"/>
      <c r="E491" s="379"/>
      <c r="F491" s="7" t="s">
        <v>281</v>
      </c>
    </row>
    <row r="492" spans="1:6" ht="13.5" customHeight="1" thickBot="1">
      <c r="A492" s="364"/>
      <c r="B492" s="367"/>
      <c r="C492" s="380" t="s">
        <v>81</v>
      </c>
      <c r="D492" s="381" t="s">
        <v>120</v>
      </c>
      <c r="E492" s="379" t="s">
        <v>95</v>
      </c>
      <c r="F492" s="6"/>
    </row>
    <row r="493" spans="1:6" ht="13.5" thickBot="1">
      <c r="A493" s="364"/>
      <c r="B493" s="367"/>
      <c r="C493" s="380"/>
      <c r="D493" s="381"/>
      <c r="E493" s="379"/>
      <c r="F493" s="7"/>
    </row>
    <row r="494" spans="1:6" ht="24.75" thickBot="1">
      <c r="A494" s="364"/>
      <c r="B494" s="367"/>
      <c r="C494" s="8" t="s">
        <v>83</v>
      </c>
      <c r="D494" s="11" t="s">
        <v>119</v>
      </c>
      <c r="E494" s="14" t="s">
        <v>82</v>
      </c>
      <c r="F494" s="6"/>
    </row>
    <row r="495" spans="1:6" ht="25.5" customHeight="1" thickBot="1">
      <c r="A495" s="364"/>
      <c r="B495" s="367"/>
      <c r="C495" s="9" t="s">
        <v>85</v>
      </c>
      <c r="D495" s="11" t="s">
        <v>277</v>
      </c>
      <c r="E495" s="14" t="s">
        <v>84</v>
      </c>
      <c r="F495" s="6"/>
    </row>
    <row r="496" spans="1:6" ht="24.75" thickBot="1">
      <c r="A496" s="364"/>
      <c r="B496" s="367"/>
      <c r="C496" s="371" t="s">
        <v>90</v>
      </c>
      <c r="D496" s="373" t="s">
        <v>279</v>
      </c>
      <c r="E496" s="14" t="s">
        <v>86</v>
      </c>
      <c r="F496" s="6"/>
    </row>
    <row r="497" spans="1:6" ht="30" customHeight="1" thickBot="1">
      <c r="A497" s="364"/>
      <c r="B497" s="367"/>
      <c r="C497" s="371"/>
      <c r="D497" s="373"/>
      <c r="E497" s="375" t="s">
        <v>97</v>
      </c>
      <c r="F497" s="6"/>
    </row>
    <row r="498" spans="1:6" ht="13.5" thickBot="1">
      <c r="A498" s="364"/>
      <c r="B498" s="367"/>
      <c r="C498" s="371"/>
      <c r="D498" s="373"/>
      <c r="E498" s="375"/>
      <c r="F498" s="7"/>
    </row>
    <row r="499" spans="1:6" ht="26.25" customHeight="1" thickBot="1">
      <c r="A499" s="364"/>
      <c r="B499" s="368"/>
      <c r="C499" s="372"/>
      <c r="D499" s="374"/>
      <c r="E499" s="15" t="s">
        <v>87</v>
      </c>
      <c r="F499" s="10"/>
    </row>
    <row r="500" spans="1:6" ht="27.75" customHeight="1" thickBot="1">
      <c r="A500" s="364" t="s">
        <v>56</v>
      </c>
      <c r="B500" s="366" t="str">
        <f>'Zakładka nr 1'!C72</f>
        <v>Pasterka 2, 57-350 Kudowa Zdrój</v>
      </c>
      <c r="C500" s="5" t="s">
        <v>88</v>
      </c>
      <c r="D500" s="11" t="s">
        <v>120</v>
      </c>
      <c r="E500" s="13" t="s">
        <v>92</v>
      </c>
      <c r="F500" s="4" t="s">
        <v>119</v>
      </c>
    </row>
    <row r="501" spans="1:6" ht="27.75" customHeight="1" thickBot="1">
      <c r="A501" s="364"/>
      <c r="B501" s="367"/>
      <c r="C501" s="369" t="s">
        <v>80</v>
      </c>
      <c r="D501" s="11" t="s">
        <v>120</v>
      </c>
      <c r="E501" s="375" t="s">
        <v>96</v>
      </c>
      <c r="F501" s="6" t="s">
        <v>119</v>
      </c>
    </row>
    <row r="502" spans="1:6" ht="15.75" customHeight="1" thickBot="1">
      <c r="A502" s="364"/>
      <c r="B502" s="367"/>
      <c r="C502" s="369"/>
      <c r="D502" s="12"/>
      <c r="E502" s="375"/>
      <c r="F502" s="7" t="s">
        <v>282</v>
      </c>
    </row>
    <row r="503" spans="1:6" ht="27.75" customHeight="1" thickBot="1">
      <c r="A503" s="364"/>
      <c r="B503" s="367"/>
      <c r="C503" s="369" t="s">
        <v>91</v>
      </c>
      <c r="D503" s="11" t="s">
        <v>120</v>
      </c>
      <c r="E503" s="375" t="s">
        <v>94</v>
      </c>
      <c r="F503" s="6" t="s">
        <v>120</v>
      </c>
    </row>
    <row r="504" spans="1:6" ht="15.75" customHeight="1" thickBot="1">
      <c r="A504" s="364"/>
      <c r="B504" s="367"/>
      <c r="C504" s="369"/>
      <c r="D504" s="12"/>
      <c r="E504" s="375"/>
      <c r="F504" s="7"/>
    </row>
    <row r="505" spans="1:6" ht="27.75" customHeight="1" thickBot="1">
      <c r="A505" s="364"/>
      <c r="B505" s="367"/>
      <c r="C505" s="369" t="s">
        <v>89</v>
      </c>
      <c r="D505" s="11" t="s">
        <v>120</v>
      </c>
      <c r="E505" s="379" t="s">
        <v>93</v>
      </c>
      <c r="F505" s="6" t="s">
        <v>120</v>
      </c>
    </row>
    <row r="506" spans="1:6" ht="13.5" thickBot="1">
      <c r="A506" s="364"/>
      <c r="B506" s="367"/>
      <c r="C506" s="369"/>
      <c r="D506" s="12"/>
      <c r="E506" s="379"/>
      <c r="F506" s="7"/>
    </row>
    <row r="507" spans="1:6" ht="13.5" customHeight="1" thickBot="1">
      <c r="A507" s="364"/>
      <c r="B507" s="367"/>
      <c r="C507" s="380" t="s">
        <v>81</v>
      </c>
      <c r="D507" s="381" t="s">
        <v>120</v>
      </c>
      <c r="E507" s="379" t="s">
        <v>95</v>
      </c>
      <c r="F507" s="6" t="s">
        <v>120</v>
      </c>
    </row>
    <row r="508" spans="1:6" ht="13.5" thickBot="1">
      <c r="A508" s="364"/>
      <c r="B508" s="367"/>
      <c r="C508" s="380"/>
      <c r="D508" s="381"/>
      <c r="E508" s="379"/>
      <c r="F508" s="7"/>
    </row>
    <row r="509" spans="1:6" ht="24.75" thickBot="1">
      <c r="A509" s="364"/>
      <c r="B509" s="367"/>
      <c r="C509" s="8" t="s">
        <v>83</v>
      </c>
      <c r="D509" s="11" t="s">
        <v>120</v>
      </c>
      <c r="E509" s="14" t="s">
        <v>82</v>
      </c>
      <c r="F509" s="6"/>
    </row>
    <row r="510" spans="1:6" ht="25.5" customHeight="1" thickBot="1">
      <c r="A510" s="364"/>
      <c r="B510" s="367"/>
      <c r="C510" s="9" t="s">
        <v>85</v>
      </c>
      <c r="D510" s="11" t="s">
        <v>120</v>
      </c>
      <c r="E510" s="14" t="s">
        <v>84</v>
      </c>
      <c r="F510" s="6"/>
    </row>
    <row r="511" spans="1:6" ht="24.75" thickBot="1">
      <c r="A511" s="364"/>
      <c r="B511" s="367"/>
      <c r="C511" s="371" t="s">
        <v>90</v>
      </c>
      <c r="D511" s="373"/>
      <c r="E511" s="14" t="s">
        <v>86</v>
      </c>
      <c r="F511" s="6"/>
    </row>
    <row r="512" spans="1:6" ht="30" customHeight="1" thickBot="1">
      <c r="A512" s="364"/>
      <c r="B512" s="367"/>
      <c r="C512" s="371"/>
      <c r="D512" s="373"/>
      <c r="E512" s="375" t="s">
        <v>97</v>
      </c>
      <c r="F512" s="6"/>
    </row>
    <row r="513" spans="1:6" ht="13.5" thickBot="1">
      <c r="A513" s="364"/>
      <c r="B513" s="367"/>
      <c r="C513" s="371"/>
      <c r="D513" s="373"/>
      <c r="E513" s="375"/>
      <c r="F513" s="7"/>
    </row>
    <row r="514" spans="1:6" ht="26.25" customHeight="1" thickBot="1">
      <c r="A514" s="364"/>
      <c r="B514" s="368"/>
      <c r="C514" s="372"/>
      <c r="D514" s="374"/>
      <c r="E514" s="15" t="s">
        <v>87</v>
      </c>
      <c r="F514" s="10"/>
    </row>
    <row r="515" spans="1:6" ht="27.75" customHeight="1" thickBot="1">
      <c r="A515" s="364" t="s">
        <v>57</v>
      </c>
      <c r="B515" s="366" t="str">
        <f>'Zakładka nr 1'!C74</f>
        <v>Karłów 18, 57-350 Kudowa Zdrój</v>
      </c>
      <c r="C515" s="5" t="s">
        <v>88</v>
      </c>
      <c r="D515" s="11" t="s">
        <v>120</v>
      </c>
      <c r="E515" s="13" t="s">
        <v>92</v>
      </c>
      <c r="F515" s="4" t="s">
        <v>119</v>
      </c>
    </row>
    <row r="516" spans="1:6" ht="27.75" customHeight="1" thickBot="1">
      <c r="A516" s="364"/>
      <c r="B516" s="367"/>
      <c r="C516" s="369" t="s">
        <v>80</v>
      </c>
      <c r="D516" s="11" t="s">
        <v>120</v>
      </c>
      <c r="E516" s="375" t="s">
        <v>96</v>
      </c>
      <c r="F516" s="6" t="s">
        <v>120</v>
      </c>
    </row>
    <row r="517" spans="1:6" ht="15.75" customHeight="1" thickBot="1">
      <c r="A517" s="364"/>
      <c r="B517" s="367"/>
      <c r="C517" s="369"/>
      <c r="D517" s="12"/>
      <c r="E517" s="375"/>
      <c r="F517" s="7"/>
    </row>
    <row r="518" spans="1:6" ht="27.75" customHeight="1" thickBot="1">
      <c r="A518" s="364"/>
      <c r="B518" s="367"/>
      <c r="C518" s="369" t="s">
        <v>91</v>
      </c>
      <c r="D518" s="11" t="s">
        <v>120</v>
      </c>
      <c r="E518" s="375" t="s">
        <v>94</v>
      </c>
      <c r="F518" s="6" t="s">
        <v>120</v>
      </c>
    </row>
    <row r="519" spans="1:6" ht="15.75" customHeight="1" thickBot="1">
      <c r="A519" s="364"/>
      <c r="B519" s="367"/>
      <c r="C519" s="369"/>
      <c r="D519" s="12"/>
      <c r="E519" s="375"/>
      <c r="F519" s="7"/>
    </row>
    <row r="520" spans="1:6" ht="27.75" customHeight="1" thickBot="1">
      <c r="A520" s="364"/>
      <c r="B520" s="367"/>
      <c r="C520" s="369" t="s">
        <v>89</v>
      </c>
      <c r="D520" s="11" t="s">
        <v>120</v>
      </c>
      <c r="E520" s="379" t="s">
        <v>93</v>
      </c>
      <c r="F520" s="6" t="s">
        <v>120</v>
      </c>
    </row>
    <row r="521" spans="1:6" ht="13.5" thickBot="1">
      <c r="A521" s="364"/>
      <c r="B521" s="367"/>
      <c r="C521" s="369"/>
      <c r="D521" s="12"/>
      <c r="E521" s="379"/>
      <c r="F521" s="7"/>
    </row>
    <row r="522" spans="1:6" ht="13.5" customHeight="1" thickBot="1">
      <c r="A522" s="364"/>
      <c r="B522" s="367"/>
      <c r="C522" s="380" t="s">
        <v>81</v>
      </c>
      <c r="D522" s="381" t="s">
        <v>120</v>
      </c>
      <c r="E522" s="379" t="s">
        <v>95</v>
      </c>
      <c r="F522" s="6" t="s">
        <v>120</v>
      </c>
    </row>
    <row r="523" spans="1:6" ht="13.5" thickBot="1">
      <c r="A523" s="364"/>
      <c r="B523" s="367"/>
      <c r="C523" s="380"/>
      <c r="D523" s="381"/>
      <c r="E523" s="379"/>
      <c r="F523" s="7"/>
    </row>
    <row r="524" spans="1:6" ht="24.75" thickBot="1">
      <c r="A524" s="364"/>
      <c r="B524" s="367"/>
      <c r="C524" s="8" t="s">
        <v>83</v>
      </c>
      <c r="D524" s="11" t="s">
        <v>120</v>
      </c>
      <c r="E524" s="14" t="s">
        <v>82</v>
      </c>
      <c r="F524" s="6"/>
    </row>
    <row r="525" spans="1:6" ht="25.5" customHeight="1" thickBot="1">
      <c r="A525" s="364"/>
      <c r="B525" s="367"/>
      <c r="C525" s="9" t="s">
        <v>85</v>
      </c>
      <c r="D525" s="11" t="s">
        <v>120</v>
      </c>
      <c r="E525" s="14" t="s">
        <v>84</v>
      </c>
      <c r="F525" s="6"/>
    </row>
    <row r="526" spans="1:6" ht="24.75" thickBot="1">
      <c r="A526" s="364"/>
      <c r="B526" s="367"/>
      <c r="C526" s="371" t="s">
        <v>90</v>
      </c>
      <c r="D526" s="373"/>
      <c r="E526" s="14" t="s">
        <v>86</v>
      </c>
      <c r="F526" s="6"/>
    </row>
    <row r="527" spans="1:6" ht="30" customHeight="1" thickBot="1">
      <c r="A527" s="364"/>
      <c r="B527" s="367"/>
      <c r="C527" s="371"/>
      <c r="D527" s="373"/>
      <c r="E527" s="375" t="s">
        <v>97</v>
      </c>
      <c r="F527" s="6"/>
    </row>
    <row r="528" spans="1:6" ht="13.5" thickBot="1">
      <c r="A528" s="364"/>
      <c r="B528" s="367"/>
      <c r="C528" s="371"/>
      <c r="D528" s="373"/>
      <c r="E528" s="375"/>
      <c r="F528" s="7"/>
    </row>
    <row r="529" spans="1:6" ht="26.25" customHeight="1" thickBot="1">
      <c r="A529" s="364"/>
      <c r="B529" s="368"/>
      <c r="C529" s="372"/>
      <c r="D529" s="374"/>
      <c r="E529" s="15" t="s">
        <v>87</v>
      </c>
      <c r="F529" s="10"/>
    </row>
    <row r="530" spans="1:6" ht="27.75" customHeight="1" thickBot="1">
      <c r="A530" s="364" t="s">
        <v>58</v>
      </c>
      <c r="B530" s="366" t="str">
        <f>'Zakładka nr 1'!C76</f>
        <v>Karłów 32, 57-350 Kudowa Zdrój</v>
      </c>
      <c r="C530" s="5" t="s">
        <v>88</v>
      </c>
      <c r="D530" s="11" t="s">
        <v>120</v>
      </c>
      <c r="E530" s="13" t="s">
        <v>92</v>
      </c>
      <c r="F530" s="4"/>
    </row>
    <row r="531" spans="1:6" ht="27.75" customHeight="1" thickBot="1">
      <c r="A531" s="364"/>
      <c r="B531" s="367"/>
      <c r="C531" s="369" t="s">
        <v>80</v>
      </c>
      <c r="D531" s="11" t="s">
        <v>120</v>
      </c>
      <c r="E531" s="375" t="s">
        <v>96</v>
      </c>
      <c r="F531" s="6" t="s">
        <v>120</v>
      </c>
    </row>
    <row r="532" spans="1:6" ht="15.75" customHeight="1" thickBot="1">
      <c r="A532" s="364"/>
      <c r="B532" s="367"/>
      <c r="C532" s="369"/>
      <c r="D532" s="12"/>
      <c r="E532" s="375"/>
      <c r="F532" s="7"/>
    </row>
    <row r="533" spans="1:6" ht="27.75" customHeight="1" thickBot="1">
      <c r="A533" s="364"/>
      <c r="B533" s="367"/>
      <c r="C533" s="369" t="s">
        <v>91</v>
      </c>
      <c r="D533" s="11" t="s">
        <v>120</v>
      </c>
      <c r="E533" s="375" t="s">
        <v>94</v>
      </c>
      <c r="F533" s="6" t="s">
        <v>120</v>
      </c>
    </row>
    <row r="534" spans="1:6" ht="15.75" customHeight="1" thickBot="1">
      <c r="A534" s="364"/>
      <c r="B534" s="367"/>
      <c r="C534" s="369"/>
      <c r="D534" s="12"/>
      <c r="E534" s="375"/>
      <c r="F534" s="7"/>
    </row>
    <row r="535" spans="1:6" ht="27.75" customHeight="1" thickBot="1">
      <c r="A535" s="364"/>
      <c r="B535" s="367"/>
      <c r="C535" s="369" t="s">
        <v>89</v>
      </c>
      <c r="D535" s="11" t="s">
        <v>120</v>
      </c>
      <c r="E535" s="379" t="s">
        <v>93</v>
      </c>
      <c r="F535" s="6" t="s">
        <v>120</v>
      </c>
    </row>
    <row r="536" spans="1:6" ht="13.5" thickBot="1">
      <c r="A536" s="364"/>
      <c r="B536" s="367"/>
      <c r="C536" s="369"/>
      <c r="D536" s="12"/>
      <c r="E536" s="379"/>
      <c r="F536" s="7"/>
    </row>
    <row r="537" spans="1:6" ht="13.5" customHeight="1" thickBot="1">
      <c r="A537" s="364"/>
      <c r="B537" s="367"/>
      <c r="C537" s="380" t="s">
        <v>81</v>
      </c>
      <c r="D537" s="381" t="s">
        <v>120</v>
      </c>
      <c r="E537" s="379" t="s">
        <v>95</v>
      </c>
      <c r="F537" s="6" t="s">
        <v>120</v>
      </c>
    </row>
    <row r="538" spans="1:6" ht="13.5" thickBot="1">
      <c r="A538" s="364"/>
      <c r="B538" s="367"/>
      <c r="C538" s="380"/>
      <c r="D538" s="381"/>
      <c r="E538" s="379"/>
      <c r="F538" s="7"/>
    </row>
    <row r="539" spans="1:6" ht="24.75" thickBot="1">
      <c r="A539" s="364"/>
      <c r="B539" s="367"/>
      <c r="C539" s="8" t="s">
        <v>83</v>
      </c>
      <c r="D539" s="11" t="s">
        <v>120</v>
      </c>
      <c r="E539" s="14" t="s">
        <v>82</v>
      </c>
      <c r="F539" s="6"/>
    </row>
    <row r="540" spans="1:6" ht="25.5" customHeight="1" thickBot="1">
      <c r="A540" s="364"/>
      <c r="B540" s="367"/>
      <c r="C540" s="9" t="s">
        <v>85</v>
      </c>
      <c r="D540" s="11" t="s">
        <v>120</v>
      </c>
      <c r="E540" s="14" t="s">
        <v>84</v>
      </c>
      <c r="F540" s="6"/>
    </row>
    <row r="541" spans="1:6" ht="24.75" thickBot="1">
      <c r="A541" s="364"/>
      <c r="B541" s="367"/>
      <c r="C541" s="371" t="s">
        <v>90</v>
      </c>
      <c r="D541" s="373"/>
      <c r="E541" s="14" t="s">
        <v>86</v>
      </c>
      <c r="F541" s="6"/>
    </row>
    <row r="542" spans="1:6" ht="30" customHeight="1" thickBot="1">
      <c r="A542" s="364"/>
      <c r="B542" s="367"/>
      <c r="C542" s="371"/>
      <c r="D542" s="373"/>
      <c r="E542" s="375" t="s">
        <v>97</v>
      </c>
      <c r="F542" s="6"/>
    </row>
    <row r="543" spans="1:6" ht="13.5" thickBot="1">
      <c r="A543" s="364"/>
      <c r="B543" s="367"/>
      <c r="C543" s="371"/>
      <c r="D543" s="373"/>
      <c r="E543" s="375"/>
      <c r="F543" s="7"/>
    </row>
    <row r="544" spans="1:6" ht="26.25" customHeight="1" thickBot="1">
      <c r="A544" s="364"/>
      <c r="B544" s="368"/>
      <c r="C544" s="372"/>
      <c r="D544" s="374"/>
      <c r="E544" s="15" t="s">
        <v>87</v>
      </c>
      <c r="F544" s="10"/>
    </row>
    <row r="545" spans="1:6" ht="27.75" customHeight="1" thickBot="1">
      <c r="A545" s="364" t="s">
        <v>59</v>
      </c>
      <c r="B545" s="366" t="str">
        <f>'Zakładka nr 1'!C78</f>
        <v>Karłów13, 57-350 Kudowa Zdrój</v>
      </c>
      <c r="C545" s="5" t="s">
        <v>88</v>
      </c>
      <c r="D545" s="11" t="s">
        <v>120</v>
      </c>
      <c r="E545" s="13" t="s">
        <v>92</v>
      </c>
      <c r="F545" s="4"/>
    </row>
    <row r="546" spans="1:6" ht="27.75" customHeight="1" thickBot="1">
      <c r="A546" s="364"/>
      <c r="B546" s="367"/>
      <c r="C546" s="369" t="s">
        <v>80</v>
      </c>
      <c r="D546" s="11" t="s">
        <v>120</v>
      </c>
      <c r="E546" s="375" t="s">
        <v>96</v>
      </c>
      <c r="F546" s="6" t="s">
        <v>120</v>
      </c>
    </row>
    <row r="547" spans="1:6" ht="15.75" customHeight="1" thickBot="1">
      <c r="A547" s="364"/>
      <c r="B547" s="367"/>
      <c r="C547" s="369"/>
      <c r="D547" s="12"/>
      <c r="E547" s="375"/>
      <c r="F547" s="7"/>
    </row>
    <row r="548" spans="1:6" ht="27.75" customHeight="1" thickBot="1">
      <c r="A548" s="364"/>
      <c r="B548" s="367"/>
      <c r="C548" s="369" t="s">
        <v>91</v>
      </c>
      <c r="D548" s="11" t="s">
        <v>120</v>
      </c>
      <c r="E548" s="375" t="s">
        <v>94</v>
      </c>
      <c r="F548" s="6" t="s">
        <v>120</v>
      </c>
    </row>
    <row r="549" spans="1:6" ht="15.75" customHeight="1" thickBot="1">
      <c r="A549" s="364"/>
      <c r="B549" s="367"/>
      <c r="C549" s="369"/>
      <c r="D549" s="12"/>
      <c r="E549" s="375"/>
      <c r="F549" s="7"/>
    </row>
    <row r="550" spans="1:6" ht="27.75" customHeight="1" thickBot="1">
      <c r="A550" s="364"/>
      <c r="B550" s="367"/>
      <c r="C550" s="369" t="s">
        <v>89</v>
      </c>
      <c r="D550" s="11" t="s">
        <v>120</v>
      </c>
      <c r="E550" s="379" t="s">
        <v>93</v>
      </c>
      <c r="F550" s="6" t="s">
        <v>120</v>
      </c>
    </row>
    <row r="551" spans="1:6" ht="13.5" thickBot="1">
      <c r="A551" s="364"/>
      <c r="B551" s="367"/>
      <c r="C551" s="369"/>
      <c r="D551" s="12"/>
      <c r="E551" s="379"/>
      <c r="F551" s="7"/>
    </row>
    <row r="552" spans="1:6" ht="13.5" customHeight="1" thickBot="1">
      <c r="A552" s="364"/>
      <c r="B552" s="367"/>
      <c r="C552" s="380" t="s">
        <v>81</v>
      </c>
      <c r="D552" s="381" t="s">
        <v>120</v>
      </c>
      <c r="E552" s="379" t="s">
        <v>95</v>
      </c>
      <c r="F552" s="6" t="s">
        <v>120</v>
      </c>
    </row>
    <row r="553" spans="1:6" ht="13.5" thickBot="1">
      <c r="A553" s="364"/>
      <c r="B553" s="367"/>
      <c r="C553" s="380"/>
      <c r="D553" s="381"/>
      <c r="E553" s="379"/>
      <c r="F553" s="7"/>
    </row>
    <row r="554" spans="1:6" ht="24.75" thickBot="1">
      <c r="A554" s="364"/>
      <c r="B554" s="367"/>
      <c r="C554" s="8" t="s">
        <v>83</v>
      </c>
      <c r="D554" s="11" t="s">
        <v>120</v>
      </c>
      <c r="E554" s="14" t="s">
        <v>82</v>
      </c>
      <c r="F554" s="6"/>
    </row>
    <row r="555" spans="1:6" ht="25.5" customHeight="1" thickBot="1">
      <c r="A555" s="364"/>
      <c r="B555" s="367"/>
      <c r="C555" s="9" t="s">
        <v>85</v>
      </c>
      <c r="D555" s="11" t="s">
        <v>120</v>
      </c>
      <c r="E555" s="14" t="s">
        <v>84</v>
      </c>
      <c r="F555" s="6"/>
    </row>
    <row r="556" spans="1:6" ht="24.75" thickBot="1">
      <c r="A556" s="364"/>
      <c r="B556" s="367"/>
      <c r="C556" s="371" t="s">
        <v>90</v>
      </c>
      <c r="D556" s="373"/>
      <c r="E556" s="14" t="s">
        <v>86</v>
      </c>
      <c r="F556" s="6"/>
    </row>
    <row r="557" spans="1:6" ht="30" customHeight="1" thickBot="1">
      <c r="A557" s="364"/>
      <c r="B557" s="367"/>
      <c r="C557" s="371"/>
      <c r="D557" s="373"/>
      <c r="E557" s="375" t="s">
        <v>97</v>
      </c>
      <c r="F557" s="6"/>
    </row>
    <row r="558" spans="1:6" ht="13.5" thickBot="1">
      <c r="A558" s="364"/>
      <c r="B558" s="367"/>
      <c r="C558" s="371"/>
      <c r="D558" s="373"/>
      <c r="E558" s="375"/>
      <c r="F558" s="7"/>
    </row>
    <row r="559" spans="1:6" ht="26.25" customHeight="1" thickBot="1">
      <c r="A559" s="364"/>
      <c r="B559" s="368"/>
      <c r="C559" s="372"/>
      <c r="D559" s="374"/>
      <c r="E559" s="15" t="s">
        <v>87</v>
      </c>
      <c r="F559" s="10"/>
    </row>
    <row r="560" spans="1:6" ht="27.75" customHeight="1" thickBot="1">
      <c r="A560" s="364" t="s">
        <v>60</v>
      </c>
      <c r="B560" s="366" t="str">
        <f>'Zakładka nr 1'!C80</f>
        <v>Karłów 32, 57-350 Kudowa Zdrój</v>
      </c>
      <c r="C560" s="5" t="s">
        <v>88</v>
      </c>
      <c r="D560" s="11" t="s">
        <v>120</v>
      </c>
      <c r="E560" s="13" t="s">
        <v>92</v>
      </c>
      <c r="F560" s="4"/>
    </row>
    <row r="561" spans="1:6" ht="27.75" customHeight="1" thickBot="1">
      <c r="A561" s="364"/>
      <c r="B561" s="367"/>
      <c r="C561" s="369" t="s">
        <v>80</v>
      </c>
      <c r="D561" s="11" t="s">
        <v>120</v>
      </c>
      <c r="E561" s="375" t="s">
        <v>96</v>
      </c>
      <c r="F561" s="6" t="s">
        <v>120</v>
      </c>
    </row>
    <row r="562" spans="1:6" ht="15.75" customHeight="1" thickBot="1">
      <c r="A562" s="364"/>
      <c r="B562" s="367"/>
      <c r="C562" s="369"/>
      <c r="D562" s="12"/>
      <c r="E562" s="375"/>
      <c r="F562" s="7"/>
    </row>
    <row r="563" spans="1:6" ht="27.75" customHeight="1" thickBot="1">
      <c r="A563" s="364"/>
      <c r="B563" s="367"/>
      <c r="C563" s="369" t="s">
        <v>91</v>
      </c>
      <c r="D563" s="11" t="s">
        <v>120</v>
      </c>
      <c r="E563" s="375" t="s">
        <v>94</v>
      </c>
      <c r="F563" s="6" t="s">
        <v>120</v>
      </c>
    </row>
    <row r="564" spans="1:6" ht="15.75" customHeight="1" thickBot="1">
      <c r="A564" s="364"/>
      <c r="B564" s="367"/>
      <c r="C564" s="369"/>
      <c r="D564" s="12"/>
      <c r="E564" s="375"/>
      <c r="F564" s="7"/>
    </row>
    <row r="565" spans="1:6" ht="27.75" customHeight="1" thickBot="1">
      <c r="A565" s="364"/>
      <c r="B565" s="367"/>
      <c r="C565" s="369" t="s">
        <v>89</v>
      </c>
      <c r="D565" s="11" t="s">
        <v>120</v>
      </c>
      <c r="E565" s="379" t="s">
        <v>93</v>
      </c>
      <c r="F565" s="6" t="s">
        <v>120</v>
      </c>
    </row>
    <row r="566" spans="1:6" ht="13.5" thickBot="1">
      <c r="A566" s="364"/>
      <c r="B566" s="367"/>
      <c r="C566" s="369"/>
      <c r="D566" s="12"/>
      <c r="E566" s="379"/>
      <c r="F566" s="7"/>
    </row>
    <row r="567" spans="1:6" ht="13.5" customHeight="1" thickBot="1">
      <c r="A567" s="364"/>
      <c r="B567" s="367"/>
      <c r="C567" s="380" t="s">
        <v>81</v>
      </c>
      <c r="D567" s="381" t="s">
        <v>120</v>
      </c>
      <c r="E567" s="379" t="s">
        <v>95</v>
      </c>
      <c r="F567" s="6" t="s">
        <v>120</v>
      </c>
    </row>
    <row r="568" spans="1:6" ht="13.5" thickBot="1">
      <c r="A568" s="364"/>
      <c r="B568" s="367"/>
      <c r="C568" s="380"/>
      <c r="D568" s="381"/>
      <c r="E568" s="379"/>
      <c r="F568" s="7"/>
    </row>
    <row r="569" spans="1:6" ht="24.75" thickBot="1">
      <c r="A569" s="364"/>
      <c r="B569" s="367"/>
      <c r="C569" s="8" t="s">
        <v>83</v>
      </c>
      <c r="D569" s="11" t="s">
        <v>120</v>
      </c>
      <c r="E569" s="14" t="s">
        <v>82</v>
      </c>
      <c r="F569" s="6" t="s">
        <v>120</v>
      </c>
    </row>
    <row r="570" spans="1:6" ht="25.5" customHeight="1" thickBot="1">
      <c r="A570" s="364"/>
      <c r="B570" s="367"/>
      <c r="C570" s="9" t="s">
        <v>85</v>
      </c>
      <c r="D570" s="11" t="s">
        <v>120</v>
      </c>
      <c r="E570" s="14" t="s">
        <v>84</v>
      </c>
      <c r="F570" s="6"/>
    </row>
    <row r="571" spans="1:6" ht="24.75" thickBot="1">
      <c r="A571" s="364"/>
      <c r="B571" s="367"/>
      <c r="C571" s="371" t="s">
        <v>90</v>
      </c>
      <c r="D571" s="373"/>
      <c r="E571" s="14" t="s">
        <v>86</v>
      </c>
      <c r="F571" s="6"/>
    </row>
    <row r="572" spans="1:6" ht="30" customHeight="1" thickBot="1">
      <c r="A572" s="364"/>
      <c r="B572" s="367"/>
      <c r="C572" s="371"/>
      <c r="D572" s="373"/>
      <c r="E572" s="375" t="s">
        <v>97</v>
      </c>
      <c r="F572" s="6"/>
    </row>
    <row r="573" spans="1:6" ht="13.5" thickBot="1">
      <c r="A573" s="364"/>
      <c r="B573" s="367"/>
      <c r="C573" s="371"/>
      <c r="D573" s="373"/>
      <c r="E573" s="375"/>
      <c r="F573" s="7"/>
    </row>
    <row r="574" spans="1:6" ht="26.25" customHeight="1" thickBot="1">
      <c r="A574" s="364"/>
      <c r="B574" s="368"/>
      <c r="C574" s="372"/>
      <c r="D574" s="374"/>
      <c r="E574" s="15" t="s">
        <v>87</v>
      </c>
      <c r="F574" s="10"/>
    </row>
    <row r="575" spans="1:6" ht="27.75" customHeight="1" thickBot="1">
      <c r="A575" s="364" t="s">
        <v>61</v>
      </c>
      <c r="B575" s="366" t="str">
        <f>'Zakładka nr 1'!C82</f>
        <v>Łężyce 89, 57-330 Szczytna</v>
      </c>
      <c r="C575" s="5" t="s">
        <v>88</v>
      </c>
      <c r="D575" s="11" t="s">
        <v>120</v>
      </c>
      <c r="E575" s="13" t="s">
        <v>92</v>
      </c>
      <c r="F575" s="4"/>
    </row>
    <row r="576" spans="1:6" ht="27.75" customHeight="1" thickBot="1">
      <c r="A576" s="364"/>
      <c r="B576" s="367"/>
      <c r="C576" s="369" t="s">
        <v>80</v>
      </c>
      <c r="D576" s="11" t="s">
        <v>120</v>
      </c>
      <c r="E576" s="375" t="s">
        <v>96</v>
      </c>
      <c r="F576" s="6" t="s">
        <v>120</v>
      </c>
    </row>
    <row r="577" spans="1:6" ht="15.75" customHeight="1" thickBot="1">
      <c r="A577" s="364"/>
      <c r="B577" s="367"/>
      <c r="C577" s="369"/>
      <c r="D577" s="12"/>
      <c r="E577" s="375"/>
      <c r="F577" s="7"/>
    </row>
    <row r="578" spans="1:6" ht="27.75" customHeight="1" thickBot="1">
      <c r="A578" s="364"/>
      <c r="B578" s="367"/>
      <c r="C578" s="369" t="s">
        <v>91</v>
      </c>
      <c r="D578" s="11" t="s">
        <v>120</v>
      </c>
      <c r="E578" s="375" t="s">
        <v>94</v>
      </c>
      <c r="F578" s="6" t="s">
        <v>120</v>
      </c>
    </row>
    <row r="579" spans="1:6" ht="15.75" customHeight="1" thickBot="1">
      <c r="A579" s="364"/>
      <c r="B579" s="367"/>
      <c r="C579" s="369"/>
      <c r="D579" s="12"/>
      <c r="E579" s="375"/>
      <c r="F579" s="7"/>
    </row>
    <row r="580" spans="1:6" ht="27.75" customHeight="1" thickBot="1">
      <c r="A580" s="364"/>
      <c r="B580" s="367"/>
      <c r="C580" s="369" t="s">
        <v>89</v>
      </c>
      <c r="D580" s="11" t="s">
        <v>120</v>
      </c>
      <c r="E580" s="379" t="s">
        <v>93</v>
      </c>
      <c r="F580" s="6" t="s">
        <v>120</v>
      </c>
    </row>
    <row r="581" spans="1:6" ht="13.5" thickBot="1">
      <c r="A581" s="364"/>
      <c r="B581" s="367"/>
      <c r="C581" s="369"/>
      <c r="D581" s="12"/>
      <c r="E581" s="379"/>
      <c r="F581" s="7"/>
    </row>
    <row r="582" spans="1:6" ht="13.5" customHeight="1" thickBot="1">
      <c r="A582" s="364"/>
      <c r="B582" s="367"/>
      <c r="C582" s="380" t="s">
        <v>81</v>
      </c>
      <c r="D582" s="381" t="s">
        <v>120</v>
      </c>
      <c r="E582" s="379" t="s">
        <v>95</v>
      </c>
      <c r="F582" s="6" t="s">
        <v>120</v>
      </c>
    </row>
    <row r="583" spans="1:6" ht="13.5" thickBot="1">
      <c r="A583" s="364"/>
      <c r="B583" s="367"/>
      <c r="C583" s="380"/>
      <c r="D583" s="381"/>
      <c r="E583" s="379"/>
      <c r="F583" s="7"/>
    </row>
    <row r="584" spans="1:6" ht="24.75" thickBot="1">
      <c r="A584" s="364"/>
      <c r="B584" s="367"/>
      <c r="C584" s="8" t="s">
        <v>83</v>
      </c>
      <c r="D584" s="11" t="s">
        <v>120</v>
      </c>
      <c r="E584" s="14" t="s">
        <v>82</v>
      </c>
      <c r="F584" s="6"/>
    </row>
    <row r="585" spans="1:6" ht="25.5" customHeight="1" thickBot="1">
      <c r="A585" s="364"/>
      <c r="B585" s="367"/>
      <c r="C585" s="9" t="s">
        <v>85</v>
      </c>
      <c r="D585" s="11" t="s">
        <v>120</v>
      </c>
      <c r="E585" s="14" t="s">
        <v>84</v>
      </c>
      <c r="F585" s="6"/>
    </row>
    <row r="586" spans="1:6" ht="24.75" thickBot="1">
      <c r="A586" s="364"/>
      <c r="B586" s="367"/>
      <c r="C586" s="371" t="s">
        <v>90</v>
      </c>
      <c r="D586" s="373"/>
      <c r="E586" s="14" t="s">
        <v>86</v>
      </c>
      <c r="F586" s="6"/>
    </row>
    <row r="587" spans="1:6" ht="30" customHeight="1" thickBot="1">
      <c r="A587" s="364"/>
      <c r="B587" s="367"/>
      <c r="C587" s="371"/>
      <c r="D587" s="373"/>
      <c r="E587" s="375" t="s">
        <v>97</v>
      </c>
      <c r="F587" s="6"/>
    </row>
    <row r="588" spans="1:6" ht="13.5" thickBot="1">
      <c r="A588" s="364"/>
      <c r="B588" s="367"/>
      <c r="C588" s="371"/>
      <c r="D588" s="373"/>
      <c r="E588" s="375"/>
      <c r="F588" s="7"/>
    </row>
    <row r="589" spans="1:6" ht="26.25" customHeight="1" thickBot="1">
      <c r="A589" s="364"/>
      <c r="B589" s="368"/>
      <c r="C589" s="372"/>
      <c r="D589" s="374"/>
      <c r="E589" s="15" t="s">
        <v>87</v>
      </c>
      <c r="F589" s="10"/>
    </row>
    <row r="590" spans="1:6" ht="27.75" customHeight="1" thickBot="1">
      <c r="A590" s="364" t="s">
        <v>62</v>
      </c>
      <c r="B590" s="366" t="str">
        <f>'Zakładka nr 1'!C84</f>
        <v>ul.Batorów 41, 57-330 Szczytna</v>
      </c>
      <c r="C590" s="5" t="s">
        <v>88</v>
      </c>
      <c r="D590" s="11" t="s">
        <v>120</v>
      </c>
      <c r="E590" s="13" t="s">
        <v>92</v>
      </c>
      <c r="F590" s="4"/>
    </row>
    <row r="591" spans="1:6" ht="27.75" customHeight="1" thickBot="1">
      <c r="A591" s="364"/>
      <c r="B591" s="367"/>
      <c r="C591" s="369" t="s">
        <v>80</v>
      </c>
      <c r="D591" s="11" t="s">
        <v>120</v>
      </c>
      <c r="E591" s="375" t="s">
        <v>96</v>
      </c>
      <c r="F591" s="6" t="s">
        <v>120</v>
      </c>
    </row>
    <row r="592" spans="1:6" ht="15.75" customHeight="1" thickBot="1">
      <c r="A592" s="364"/>
      <c r="B592" s="367"/>
      <c r="C592" s="369"/>
      <c r="D592" s="12"/>
      <c r="E592" s="375"/>
      <c r="F592" s="7"/>
    </row>
    <row r="593" spans="1:6" ht="27.75" customHeight="1" thickBot="1">
      <c r="A593" s="364"/>
      <c r="B593" s="367"/>
      <c r="C593" s="369" t="s">
        <v>91</v>
      </c>
      <c r="D593" s="11" t="s">
        <v>120</v>
      </c>
      <c r="E593" s="375" t="s">
        <v>94</v>
      </c>
      <c r="F593" s="6" t="s">
        <v>120</v>
      </c>
    </row>
    <row r="594" spans="1:6" ht="15.75" customHeight="1" thickBot="1">
      <c r="A594" s="364"/>
      <c r="B594" s="367"/>
      <c r="C594" s="369"/>
      <c r="D594" s="12"/>
      <c r="E594" s="375"/>
      <c r="F594" s="7"/>
    </row>
    <row r="595" spans="1:6" ht="27.75" customHeight="1" thickBot="1">
      <c r="A595" s="364"/>
      <c r="B595" s="367"/>
      <c r="C595" s="369" t="s">
        <v>89</v>
      </c>
      <c r="D595" s="11" t="s">
        <v>120</v>
      </c>
      <c r="E595" s="379" t="s">
        <v>93</v>
      </c>
      <c r="F595" s="6" t="s">
        <v>120</v>
      </c>
    </row>
    <row r="596" spans="1:6" ht="13.5" thickBot="1">
      <c r="A596" s="364"/>
      <c r="B596" s="367"/>
      <c r="C596" s="369"/>
      <c r="D596" s="12"/>
      <c r="E596" s="379"/>
      <c r="F596" s="7"/>
    </row>
    <row r="597" spans="1:6" ht="13.5" customHeight="1" thickBot="1">
      <c r="A597" s="364"/>
      <c r="B597" s="367"/>
      <c r="C597" s="380" t="s">
        <v>81</v>
      </c>
      <c r="D597" s="381" t="s">
        <v>120</v>
      </c>
      <c r="E597" s="379" t="s">
        <v>95</v>
      </c>
      <c r="F597" s="6" t="s">
        <v>120</v>
      </c>
    </row>
    <row r="598" spans="1:6" ht="13.5" thickBot="1">
      <c r="A598" s="364"/>
      <c r="B598" s="367"/>
      <c r="C598" s="380"/>
      <c r="D598" s="381"/>
      <c r="E598" s="379"/>
      <c r="F598" s="7"/>
    </row>
    <row r="599" spans="1:6" ht="24.75" thickBot="1">
      <c r="A599" s="364"/>
      <c r="B599" s="367"/>
      <c r="C599" s="8" t="s">
        <v>83</v>
      </c>
      <c r="D599" s="11" t="s">
        <v>120</v>
      </c>
      <c r="E599" s="14" t="s">
        <v>82</v>
      </c>
      <c r="F599" s="6"/>
    </row>
    <row r="600" spans="1:6" ht="25.5" customHeight="1" thickBot="1">
      <c r="A600" s="364"/>
      <c r="B600" s="367"/>
      <c r="C600" s="9" t="s">
        <v>85</v>
      </c>
      <c r="D600" s="11" t="s">
        <v>120</v>
      </c>
      <c r="E600" s="14" t="s">
        <v>84</v>
      </c>
      <c r="F600" s="6"/>
    </row>
    <row r="601" spans="1:6" ht="24.75" thickBot="1">
      <c r="A601" s="364"/>
      <c r="B601" s="367"/>
      <c r="C601" s="371" t="s">
        <v>90</v>
      </c>
      <c r="D601" s="373"/>
      <c r="E601" s="14" t="s">
        <v>86</v>
      </c>
      <c r="F601" s="6"/>
    </row>
    <row r="602" spans="1:6" ht="30" customHeight="1" thickBot="1">
      <c r="A602" s="364"/>
      <c r="B602" s="367"/>
      <c r="C602" s="371"/>
      <c r="D602" s="373"/>
      <c r="E602" s="375" t="s">
        <v>97</v>
      </c>
      <c r="F602" s="6"/>
    </row>
    <row r="603" spans="1:6" ht="13.5" thickBot="1">
      <c r="A603" s="364"/>
      <c r="B603" s="367"/>
      <c r="C603" s="371"/>
      <c r="D603" s="373"/>
      <c r="E603" s="375"/>
      <c r="F603" s="7"/>
    </row>
    <row r="604" spans="1:6" ht="26.25" customHeight="1" thickBot="1">
      <c r="A604" s="364"/>
      <c r="B604" s="368"/>
      <c r="C604" s="372"/>
      <c r="D604" s="374"/>
      <c r="E604" s="15" t="s">
        <v>87</v>
      </c>
      <c r="F604" s="10"/>
    </row>
    <row r="605" spans="1:6" ht="27.75" customHeight="1" thickBot="1">
      <c r="A605" s="364" t="s">
        <v>63</v>
      </c>
      <c r="B605" s="366" t="str">
        <f>'Zakładka nr 1'!C86</f>
        <v>ul.Batorów 41, 57-330 Szczytna</v>
      </c>
      <c r="C605" s="5" t="s">
        <v>88</v>
      </c>
      <c r="D605" s="11" t="s">
        <v>120</v>
      </c>
      <c r="E605" s="13" t="s">
        <v>92</v>
      </c>
      <c r="F605" s="4"/>
    </row>
    <row r="606" spans="1:6" ht="27.75" customHeight="1" thickBot="1">
      <c r="A606" s="364"/>
      <c r="B606" s="367"/>
      <c r="C606" s="369" t="s">
        <v>80</v>
      </c>
      <c r="D606" s="11" t="s">
        <v>120</v>
      </c>
      <c r="E606" s="375" t="s">
        <v>96</v>
      </c>
      <c r="F606" s="6" t="s">
        <v>120</v>
      </c>
    </row>
    <row r="607" spans="1:6" ht="15.75" customHeight="1" thickBot="1">
      <c r="A607" s="364"/>
      <c r="B607" s="367"/>
      <c r="C607" s="369"/>
      <c r="D607" s="12"/>
      <c r="E607" s="375"/>
      <c r="F607" s="7"/>
    </row>
    <row r="608" spans="1:6" ht="27.75" customHeight="1" thickBot="1">
      <c r="A608" s="364"/>
      <c r="B608" s="367"/>
      <c r="C608" s="369" t="s">
        <v>91</v>
      </c>
      <c r="D608" s="11" t="s">
        <v>120</v>
      </c>
      <c r="E608" s="375" t="s">
        <v>94</v>
      </c>
      <c r="F608" s="6" t="s">
        <v>120</v>
      </c>
    </row>
    <row r="609" spans="1:6" ht="15.75" customHeight="1" thickBot="1">
      <c r="A609" s="364"/>
      <c r="B609" s="367"/>
      <c r="C609" s="369"/>
      <c r="D609" s="12"/>
      <c r="E609" s="375"/>
      <c r="F609" s="7"/>
    </row>
    <row r="610" spans="1:6" ht="27.75" customHeight="1" thickBot="1">
      <c r="A610" s="364"/>
      <c r="B610" s="367"/>
      <c r="C610" s="369" t="s">
        <v>89</v>
      </c>
      <c r="D610" s="11" t="s">
        <v>120</v>
      </c>
      <c r="E610" s="379" t="s">
        <v>93</v>
      </c>
      <c r="F610" s="6" t="s">
        <v>120</v>
      </c>
    </row>
    <row r="611" spans="1:6" ht="13.5" thickBot="1">
      <c r="A611" s="364"/>
      <c r="B611" s="367"/>
      <c r="C611" s="369"/>
      <c r="D611" s="12"/>
      <c r="E611" s="379"/>
      <c r="F611" s="7"/>
    </row>
    <row r="612" spans="1:6" ht="13.5" customHeight="1" thickBot="1">
      <c r="A612" s="364"/>
      <c r="B612" s="367"/>
      <c r="C612" s="380" t="s">
        <v>81</v>
      </c>
      <c r="D612" s="381" t="s">
        <v>120</v>
      </c>
      <c r="E612" s="379" t="s">
        <v>95</v>
      </c>
      <c r="F612" s="6" t="s">
        <v>120</v>
      </c>
    </row>
    <row r="613" spans="1:6" ht="13.5" thickBot="1">
      <c r="A613" s="364"/>
      <c r="B613" s="367"/>
      <c r="C613" s="380"/>
      <c r="D613" s="381"/>
      <c r="E613" s="379"/>
      <c r="F613" s="7"/>
    </row>
    <row r="614" spans="1:6" ht="24.75" thickBot="1">
      <c r="A614" s="364"/>
      <c r="B614" s="367"/>
      <c r="C614" s="8" t="s">
        <v>83</v>
      </c>
      <c r="D614" s="11" t="s">
        <v>120</v>
      </c>
      <c r="E614" s="14" t="s">
        <v>82</v>
      </c>
      <c r="F614" s="6"/>
    </row>
    <row r="615" spans="1:6" ht="25.5" customHeight="1" thickBot="1">
      <c r="A615" s="364"/>
      <c r="B615" s="367"/>
      <c r="C615" s="9" t="s">
        <v>85</v>
      </c>
      <c r="D615" s="11" t="s">
        <v>120</v>
      </c>
      <c r="E615" s="14" t="s">
        <v>84</v>
      </c>
      <c r="F615" s="6"/>
    </row>
    <row r="616" spans="1:6" ht="24.75" thickBot="1">
      <c r="A616" s="364"/>
      <c r="B616" s="367"/>
      <c r="C616" s="371" t="s">
        <v>90</v>
      </c>
      <c r="D616" s="373"/>
      <c r="E616" s="14" t="s">
        <v>86</v>
      </c>
      <c r="F616" s="6"/>
    </row>
    <row r="617" spans="1:6" ht="30" customHeight="1" thickBot="1">
      <c r="A617" s="364"/>
      <c r="B617" s="367"/>
      <c r="C617" s="371"/>
      <c r="D617" s="373"/>
      <c r="E617" s="375" t="s">
        <v>97</v>
      </c>
      <c r="F617" s="6"/>
    </row>
    <row r="618" spans="1:6" ht="13.5" thickBot="1">
      <c r="A618" s="364"/>
      <c r="B618" s="367"/>
      <c r="C618" s="371"/>
      <c r="D618" s="373"/>
      <c r="E618" s="375"/>
      <c r="F618" s="7"/>
    </row>
    <row r="619" spans="1:6" ht="26.25" customHeight="1" thickBot="1">
      <c r="A619" s="364"/>
      <c r="B619" s="368"/>
      <c r="C619" s="372"/>
      <c r="D619" s="374"/>
      <c r="E619" s="15" t="s">
        <v>87</v>
      </c>
      <c r="F619" s="10"/>
    </row>
    <row r="620" spans="1:6" ht="27.75" customHeight="1" thickBot="1">
      <c r="A620" s="364" t="s">
        <v>64</v>
      </c>
      <c r="B620" s="366" t="str">
        <f>'Zakładka nr 1'!C88</f>
        <v>ul. Nad Potokiem , 57-350 Kudowa Zdrój</v>
      </c>
      <c r="C620" s="5" t="s">
        <v>88</v>
      </c>
      <c r="D620" s="11" t="s">
        <v>120</v>
      </c>
      <c r="E620" s="13" t="s">
        <v>92</v>
      </c>
      <c r="F620" s="4"/>
    </row>
    <row r="621" spans="1:6" ht="27.75" customHeight="1" thickBot="1">
      <c r="A621" s="364"/>
      <c r="B621" s="367"/>
      <c r="C621" s="369" t="s">
        <v>80</v>
      </c>
      <c r="D621" s="11" t="s">
        <v>120</v>
      </c>
      <c r="E621" s="375" t="s">
        <v>96</v>
      </c>
      <c r="F621" s="6" t="s">
        <v>120</v>
      </c>
    </row>
    <row r="622" spans="1:6" ht="15.75" customHeight="1" thickBot="1">
      <c r="A622" s="364"/>
      <c r="B622" s="367"/>
      <c r="C622" s="369"/>
      <c r="D622" s="12"/>
      <c r="E622" s="375"/>
      <c r="F622" s="7"/>
    </row>
    <row r="623" spans="1:6" ht="27.75" customHeight="1" thickBot="1">
      <c r="A623" s="364"/>
      <c r="B623" s="367"/>
      <c r="C623" s="369" t="s">
        <v>91</v>
      </c>
      <c r="D623" s="11" t="s">
        <v>120</v>
      </c>
      <c r="E623" s="375" t="s">
        <v>94</v>
      </c>
      <c r="F623" s="6" t="s">
        <v>120</v>
      </c>
    </row>
    <row r="624" spans="1:6" ht="15.75" customHeight="1" thickBot="1">
      <c r="A624" s="364"/>
      <c r="B624" s="367"/>
      <c r="C624" s="369"/>
      <c r="D624" s="12"/>
      <c r="E624" s="375"/>
      <c r="F624" s="7"/>
    </row>
    <row r="625" spans="1:6" ht="27.75" customHeight="1" thickBot="1">
      <c r="A625" s="364"/>
      <c r="B625" s="367"/>
      <c r="C625" s="369" t="s">
        <v>89</v>
      </c>
      <c r="D625" s="11" t="s">
        <v>120</v>
      </c>
      <c r="E625" s="379" t="s">
        <v>93</v>
      </c>
      <c r="F625" s="6" t="s">
        <v>120</v>
      </c>
    </row>
    <row r="626" spans="1:6" ht="13.5" thickBot="1">
      <c r="A626" s="364"/>
      <c r="B626" s="367"/>
      <c r="C626" s="369"/>
      <c r="D626" s="12"/>
      <c r="E626" s="379"/>
      <c r="F626" s="7"/>
    </row>
    <row r="627" spans="1:6" ht="13.5" customHeight="1" thickBot="1">
      <c r="A627" s="364"/>
      <c r="B627" s="367"/>
      <c r="C627" s="380" t="s">
        <v>81</v>
      </c>
      <c r="D627" s="381" t="s">
        <v>120</v>
      </c>
      <c r="E627" s="379" t="s">
        <v>95</v>
      </c>
      <c r="F627" s="6" t="s">
        <v>120</v>
      </c>
    </row>
    <row r="628" spans="1:6" ht="13.5" thickBot="1">
      <c r="A628" s="364"/>
      <c r="B628" s="367"/>
      <c r="C628" s="380"/>
      <c r="D628" s="381"/>
      <c r="E628" s="379"/>
      <c r="F628" s="7"/>
    </row>
    <row r="629" spans="1:6" ht="24.75" thickBot="1">
      <c r="A629" s="364"/>
      <c r="B629" s="367"/>
      <c r="C629" s="8" t="s">
        <v>83</v>
      </c>
      <c r="D629" s="11" t="s">
        <v>120</v>
      </c>
      <c r="E629" s="14" t="s">
        <v>82</v>
      </c>
      <c r="F629" s="6"/>
    </row>
    <row r="630" spans="1:6" ht="25.5" customHeight="1" thickBot="1">
      <c r="A630" s="364"/>
      <c r="B630" s="367"/>
      <c r="C630" s="9" t="s">
        <v>85</v>
      </c>
      <c r="D630" s="11" t="s">
        <v>120</v>
      </c>
      <c r="E630" s="14" t="s">
        <v>84</v>
      </c>
      <c r="F630" s="6"/>
    </row>
    <row r="631" spans="1:6" ht="24.75" thickBot="1">
      <c r="A631" s="364"/>
      <c r="B631" s="367"/>
      <c r="C631" s="371" t="s">
        <v>90</v>
      </c>
      <c r="D631" s="373"/>
      <c r="E631" s="14" t="s">
        <v>86</v>
      </c>
      <c r="F631" s="6"/>
    </row>
    <row r="632" spans="1:6" ht="30" customHeight="1" thickBot="1">
      <c r="A632" s="364"/>
      <c r="B632" s="367"/>
      <c r="C632" s="371"/>
      <c r="D632" s="373"/>
      <c r="E632" s="375" t="s">
        <v>97</v>
      </c>
      <c r="F632" s="6"/>
    </row>
    <row r="633" spans="1:6" ht="13.5" thickBot="1">
      <c r="A633" s="364"/>
      <c r="B633" s="367"/>
      <c r="C633" s="371"/>
      <c r="D633" s="373"/>
      <c r="E633" s="375"/>
      <c r="F633" s="7"/>
    </row>
    <row r="634" spans="1:6" ht="26.25" customHeight="1" thickBot="1">
      <c r="A634" s="364"/>
      <c r="B634" s="368"/>
      <c r="C634" s="372"/>
      <c r="D634" s="374"/>
      <c r="E634" s="15" t="s">
        <v>87</v>
      </c>
      <c r="F634" s="10"/>
    </row>
    <row r="635" spans="1:6" ht="27.75" customHeight="1" thickBot="1">
      <c r="A635" s="364" t="s">
        <v>65</v>
      </c>
      <c r="B635" s="366" t="str">
        <f>'Zakładka nr 1'!C90</f>
        <v>Jeleniów 61, 57-343 Lewin</v>
      </c>
      <c r="C635" s="5" t="s">
        <v>88</v>
      </c>
      <c r="D635" s="11" t="s">
        <v>120</v>
      </c>
      <c r="E635" s="13" t="s">
        <v>92</v>
      </c>
      <c r="F635" s="4"/>
    </row>
    <row r="636" spans="1:6" ht="27.75" customHeight="1" thickBot="1">
      <c r="A636" s="364"/>
      <c r="B636" s="367"/>
      <c r="C636" s="369" t="s">
        <v>80</v>
      </c>
      <c r="D636" s="11" t="s">
        <v>120</v>
      </c>
      <c r="E636" s="375" t="s">
        <v>96</v>
      </c>
      <c r="F636" s="6" t="s">
        <v>120</v>
      </c>
    </row>
    <row r="637" spans="1:6" ht="15.75" customHeight="1" thickBot="1">
      <c r="A637" s="364"/>
      <c r="B637" s="367"/>
      <c r="C637" s="369"/>
      <c r="D637" s="12"/>
      <c r="E637" s="375"/>
      <c r="F637" s="7"/>
    </row>
    <row r="638" spans="1:6" ht="27.75" customHeight="1" thickBot="1">
      <c r="A638" s="364"/>
      <c r="B638" s="367"/>
      <c r="C638" s="369" t="s">
        <v>91</v>
      </c>
      <c r="D638" s="11" t="s">
        <v>120</v>
      </c>
      <c r="E638" s="375" t="s">
        <v>94</v>
      </c>
      <c r="F638" s="6" t="s">
        <v>120</v>
      </c>
    </row>
    <row r="639" spans="1:6" ht="15.75" customHeight="1" thickBot="1">
      <c r="A639" s="364"/>
      <c r="B639" s="367"/>
      <c r="C639" s="369"/>
      <c r="D639" s="12"/>
      <c r="E639" s="375"/>
      <c r="F639" s="7"/>
    </row>
    <row r="640" spans="1:6" ht="27.75" customHeight="1" thickBot="1">
      <c r="A640" s="364"/>
      <c r="B640" s="367"/>
      <c r="C640" s="369" t="s">
        <v>89</v>
      </c>
      <c r="D640" s="11" t="s">
        <v>120</v>
      </c>
      <c r="E640" s="379" t="s">
        <v>93</v>
      </c>
      <c r="F640" s="6" t="s">
        <v>120</v>
      </c>
    </row>
    <row r="641" spans="1:6" ht="13.5" thickBot="1">
      <c r="A641" s="364"/>
      <c r="B641" s="367"/>
      <c r="C641" s="369"/>
      <c r="D641" s="12"/>
      <c r="E641" s="379"/>
      <c r="F641" s="7"/>
    </row>
    <row r="642" spans="1:6" ht="13.5" customHeight="1" thickBot="1">
      <c r="A642" s="364"/>
      <c r="B642" s="367"/>
      <c r="C642" s="380" t="s">
        <v>81</v>
      </c>
      <c r="D642" s="381" t="s">
        <v>120</v>
      </c>
      <c r="E642" s="379" t="s">
        <v>95</v>
      </c>
      <c r="F642" s="6" t="s">
        <v>120</v>
      </c>
    </row>
    <row r="643" spans="1:6" ht="13.5" thickBot="1">
      <c r="A643" s="364"/>
      <c r="B643" s="367"/>
      <c r="C643" s="380"/>
      <c r="D643" s="381"/>
      <c r="E643" s="379"/>
      <c r="F643" s="7"/>
    </row>
    <row r="644" spans="1:6" ht="24.75" thickBot="1">
      <c r="A644" s="364"/>
      <c r="B644" s="367"/>
      <c r="C644" s="8" t="s">
        <v>83</v>
      </c>
      <c r="D644" s="11" t="s">
        <v>120</v>
      </c>
      <c r="E644" s="14" t="s">
        <v>82</v>
      </c>
      <c r="F644" s="6"/>
    </row>
    <row r="645" spans="1:6" ht="25.5" customHeight="1" thickBot="1">
      <c r="A645" s="364"/>
      <c r="B645" s="367"/>
      <c r="C645" s="9" t="s">
        <v>85</v>
      </c>
      <c r="D645" s="11" t="s">
        <v>120</v>
      </c>
      <c r="E645" s="14" t="s">
        <v>84</v>
      </c>
      <c r="F645" s="6"/>
    </row>
    <row r="646" spans="1:6" ht="24.75" thickBot="1">
      <c r="A646" s="364"/>
      <c r="B646" s="367"/>
      <c r="C646" s="371" t="s">
        <v>90</v>
      </c>
      <c r="D646" s="373"/>
      <c r="E646" s="14" t="s">
        <v>86</v>
      </c>
      <c r="F646" s="6"/>
    </row>
    <row r="647" spans="1:6" ht="30" customHeight="1" thickBot="1">
      <c r="A647" s="364"/>
      <c r="B647" s="367"/>
      <c r="C647" s="371"/>
      <c r="D647" s="373"/>
      <c r="E647" s="375" t="s">
        <v>97</v>
      </c>
      <c r="F647" s="6"/>
    </row>
    <row r="648" spans="1:6" ht="13.5" thickBot="1">
      <c r="A648" s="364"/>
      <c r="B648" s="367"/>
      <c r="C648" s="371"/>
      <c r="D648" s="373"/>
      <c r="E648" s="375"/>
      <c r="F648" s="7"/>
    </row>
    <row r="649" spans="1:6" ht="26.25" customHeight="1" thickBot="1">
      <c r="A649" s="364"/>
      <c r="B649" s="368"/>
      <c r="C649" s="372"/>
      <c r="D649" s="374"/>
      <c r="E649" s="15" t="s">
        <v>87</v>
      </c>
      <c r="F649" s="10"/>
    </row>
    <row r="650" spans="1:6" ht="27.75" customHeight="1" thickBot="1">
      <c r="A650" s="364" t="s">
        <v>66</v>
      </c>
      <c r="B650" s="366" t="str">
        <f>'Zakładka nr 1'!C92</f>
        <v>ul.Batorów 43, 57-330 Szczytna</v>
      </c>
      <c r="C650" s="5" t="s">
        <v>88</v>
      </c>
      <c r="D650" s="11" t="s">
        <v>120</v>
      </c>
      <c r="E650" s="13" t="s">
        <v>92</v>
      </c>
      <c r="F650" s="4"/>
    </row>
    <row r="651" spans="1:6" ht="27.75" customHeight="1" thickBot="1">
      <c r="A651" s="364"/>
      <c r="B651" s="367"/>
      <c r="C651" s="369" t="s">
        <v>80</v>
      </c>
      <c r="D651" s="11" t="s">
        <v>120</v>
      </c>
      <c r="E651" s="375" t="s">
        <v>96</v>
      </c>
      <c r="F651" s="6" t="s">
        <v>120</v>
      </c>
    </row>
    <row r="652" spans="1:6" ht="15.75" customHeight="1" thickBot="1">
      <c r="A652" s="364"/>
      <c r="B652" s="367"/>
      <c r="C652" s="369"/>
      <c r="D652" s="12"/>
      <c r="E652" s="375"/>
      <c r="F652" s="7"/>
    </row>
    <row r="653" spans="1:6" ht="27.75" customHeight="1" thickBot="1">
      <c r="A653" s="364"/>
      <c r="B653" s="367"/>
      <c r="C653" s="369" t="s">
        <v>91</v>
      </c>
      <c r="D653" s="11" t="s">
        <v>120</v>
      </c>
      <c r="E653" s="375" t="s">
        <v>94</v>
      </c>
      <c r="F653" s="6" t="s">
        <v>120</v>
      </c>
    </row>
    <row r="654" spans="1:6" ht="15.75" customHeight="1" thickBot="1">
      <c r="A654" s="364"/>
      <c r="B654" s="367"/>
      <c r="C654" s="369"/>
      <c r="D654" s="12"/>
      <c r="E654" s="375"/>
      <c r="F654" s="7"/>
    </row>
    <row r="655" spans="1:6" ht="27.75" customHeight="1" thickBot="1">
      <c r="A655" s="364"/>
      <c r="B655" s="367"/>
      <c r="C655" s="369" t="s">
        <v>89</v>
      </c>
      <c r="D655" s="11" t="s">
        <v>120</v>
      </c>
      <c r="E655" s="379" t="s">
        <v>93</v>
      </c>
      <c r="F655" s="6" t="s">
        <v>120</v>
      </c>
    </row>
    <row r="656" spans="1:6" ht="13.5" thickBot="1">
      <c r="A656" s="364"/>
      <c r="B656" s="367"/>
      <c r="C656" s="369"/>
      <c r="D656" s="12"/>
      <c r="E656" s="379"/>
      <c r="F656" s="7"/>
    </row>
    <row r="657" spans="1:6" ht="13.5" customHeight="1" thickBot="1">
      <c r="A657" s="364"/>
      <c r="B657" s="367"/>
      <c r="C657" s="380" t="s">
        <v>81</v>
      </c>
      <c r="D657" s="381" t="s">
        <v>120</v>
      </c>
      <c r="E657" s="379" t="s">
        <v>95</v>
      </c>
      <c r="F657" s="6" t="s">
        <v>120</v>
      </c>
    </row>
    <row r="658" spans="1:6" ht="13.5" thickBot="1">
      <c r="A658" s="364"/>
      <c r="B658" s="367"/>
      <c r="C658" s="380"/>
      <c r="D658" s="381"/>
      <c r="E658" s="379"/>
      <c r="F658" s="7"/>
    </row>
    <row r="659" spans="1:6" ht="24.75" thickBot="1">
      <c r="A659" s="364"/>
      <c r="B659" s="367"/>
      <c r="C659" s="8" t="s">
        <v>83</v>
      </c>
      <c r="D659" s="11" t="s">
        <v>120</v>
      </c>
      <c r="E659" s="14" t="s">
        <v>82</v>
      </c>
      <c r="F659" s="6"/>
    </row>
    <row r="660" spans="1:6" ht="25.5" customHeight="1" thickBot="1">
      <c r="A660" s="364"/>
      <c r="B660" s="367"/>
      <c r="C660" s="9" t="s">
        <v>85</v>
      </c>
      <c r="D660" s="11" t="s">
        <v>120</v>
      </c>
      <c r="E660" s="14" t="s">
        <v>84</v>
      </c>
      <c r="F660" s="6"/>
    </row>
    <row r="661" spans="1:6" ht="24.75" thickBot="1">
      <c r="A661" s="364"/>
      <c r="B661" s="367"/>
      <c r="C661" s="371" t="s">
        <v>90</v>
      </c>
      <c r="D661" s="373"/>
      <c r="E661" s="14" t="s">
        <v>86</v>
      </c>
      <c r="F661" s="6"/>
    </row>
    <row r="662" spans="1:6" ht="30" customHeight="1" thickBot="1">
      <c r="A662" s="364"/>
      <c r="B662" s="367"/>
      <c r="C662" s="371"/>
      <c r="D662" s="373"/>
      <c r="E662" s="375" t="s">
        <v>97</v>
      </c>
      <c r="F662" s="6"/>
    </row>
    <row r="663" spans="1:6" ht="13.5" thickBot="1">
      <c r="A663" s="364"/>
      <c r="B663" s="367"/>
      <c r="C663" s="371"/>
      <c r="D663" s="373"/>
      <c r="E663" s="375"/>
      <c r="F663" s="7"/>
    </row>
    <row r="664" spans="1:6" ht="26.25" customHeight="1" thickBot="1">
      <c r="A664" s="364"/>
      <c r="B664" s="368"/>
      <c r="C664" s="372"/>
      <c r="D664" s="374"/>
      <c r="E664" s="15" t="s">
        <v>87</v>
      </c>
      <c r="F664" s="10"/>
    </row>
    <row r="665" spans="1:6" ht="27.75" customHeight="1" thickBot="1">
      <c r="A665" s="364" t="s">
        <v>67</v>
      </c>
      <c r="B665" s="365" t="str">
        <f>'Zakładka nr 1'!C94</f>
        <v>ul. Batorów 45, 57-330 Szczytna</v>
      </c>
      <c r="C665" s="5" t="s">
        <v>88</v>
      </c>
      <c r="D665" s="11" t="s">
        <v>120</v>
      </c>
      <c r="E665" s="13" t="s">
        <v>92</v>
      </c>
      <c r="F665" s="4"/>
    </row>
    <row r="666" spans="1:6" ht="27.75" customHeight="1" thickBot="1">
      <c r="A666" s="364"/>
      <c r="B666" s="365"/>
      <c r="C666" s="369" t="s">
        <v>80</v>
      </c>
      <c r="D666" s="11" t="s">
        <v>120</v>
      </c>
      <c r="E666" s="375" t="s">
        <v>96</v>
      </c>
      <c r="F666" s="6" t="s">
        <v>120</v>
      </c>
    </row>
    <row r="667" spans="1:6" ht="15.75" customHeight="1" thickBot="1">
      <c r="A667" s="364"/>
      <c r="B667" s="365"/>
      <c r="C667" s="369"/>
      <c r="D667" s="12"/>
      <c r="E667" s="375"/>
      <c r="F667" s="7"/>
    </row>
    <row r="668" spans="1:6" ht="27.75" customHeight="1" thickBot="1">
      <c r="A668" s="364"/>
      <c r="B668" s="365"/>
      <c r="C668" s="369" t="s">
        <v>91</v>
      </c>
      <c r="D668" s="11" t="s">
        <v>120</v>
      </c>
      <c r="E668" s="375" t="s">
        <v>94</v>
      </c>
      <c r="F668" s="6" t="s">
        <v>120</v>
      </c>
    </row>
    <row r="669" spans="1:6" ht="15.75" customHeight="1" thickBot="1">
      <c r="A669" s="364"/>
      <c r="B669" s="365"/>
      <c r="C669" s="369"/>
      <c r="D669" s="12"/>
      <c r="E669" s="375"/>
      <c r="F669" s="7"/>
    </row>
    <row r="670" spans="1:6" ht="27.75" customHeight="1" thickBot="1">
      <c r="A670" s="364"/>
      <c r="B670" s="365"/>
      <c r="C670" s="369" t="s">
        <v>89</v>
      </c>
      <c r="D670" s="11" t="s">
        <v>120</v>
      </c>
      <c r="E670" s="379" t="s">
        <v>93</v>
      </c>
      <c r="F670" s="6" t="s">
        <v>120</v>
      </c>
    </row>
    <row r="671" spans="1:6" ht="13.5" thickBot="1">
      <c r="A671" s="364"/>
      <c r="B671" s="365"/>
      <c r="C671" s="369"/>
      <c r="D671" s="12"/>
      <c r="E671" s="379"/>
      <c r="F671" s="7"/>
    </row>
    <row r="672" spans="1:6" ht="13.5" customHeight="1" thickBot="1">
      <c r="A672" s="364"/>
      <c r="B672" s="365"/>
      <c r="C672" s="380" t="s">
        <v>81</v>
      </c>
      <c r="D672" s="381" t="s">
        <v>120</v>
      </c>
      <c r="E672" s="379" t="s">
        <v>95</v>
      </c>
      <c r="F672" s="6" t="s">
        <v>120</v>
      </c>
    </row>
    <row r="673" spans="1:6" ht="13.5" thickBot="1">
      <c r="A673" s="364"/>
      <c r="B673" s="365"/>
      <c r="C673" s="380"/>
      <c r="D673" s="381"/>
      <c r="E673" s="379"/>
      <c r="F673" s="7"/>
    </row>
    <row r="674" spans="1:6" ht="24.75" thickBot="1">
      <c r="A674" s="364"/>
      <c r="B674" s="365"/>
      <c r="C674" s="8" t="s">
        <v>83</v>
      </c>
      <c r="D674" s="11" t="s">
        <v>120</v>
      </c>
      <c r="E674" s="14" t="s">
        <v>82</v>
      </c>
      <c r="F674" s="6"/>
    </row>
    <row r="675" spans="1:6" ht="25.5" customHeight="1" thickBot="1">
      <c r="A675" s="364"/>
      <c r="B675" s="365"/>
      <c r="C675" s="9" t="s">
        <v>85</v>
      </c>
      <c r="D675" s="11" t="s">
        <v>120</v>
      </c>
      <c r="E675" s="14" t="s">
        <v>84</v>
      </c>
      <c r="F675" s="6"/>
    </row>
    <row r="676" spans="1:6" ht="24.75" thickBot="1">
      <c r="A676" s="364"/>
      <c r="B676" s="365"/>
      <c r="C676" s="371" t="s">
        <v>90</v>
      </c>
      <c r="D676" s="373"/>
      <c r="E676" s="14" t="s">
        <v>86</v>
      </c>
      <c r="F676" s="6"/>
    </row>
    <row r="677" spans="1:6" ht="30" customHeight="1" thickBot="1">
      <c r="A677" s="364"/>
      <c r="B677" s="365"/>
      <c r="C677" s="371"/>
      <c r="D677" s="373"/>
      <c r="E677" s="375" t="s">
        <v>97</v>
      </c>
      <c r="F677" s="6"/>
    </row>
    <row r="678" spans="1:6" ht="13.5" thickBot="1">
      <c r="A678" s="364"/>
      <c r="B678" s="365"/>
      <c r="C678" s="371"/>
      <c r="D678" s="373"/>
      <c r="E678" s="375"/>
      <c r="F678" s="7"/>
    </row>
    <row r="679" spans="1:6" ht="26.25" customHeight="1" thickBot="1">
      <c r="A679" s="364"/>
      <c r="B679" s="365"/>
      <c r="C679" s="372"/>
      <c r="D679" s="374"/>
      <c r="E679" s="15" t="s">
        <v>87</v>
      </c>
      <c r="F679" s="10"/>
    </row>
    <row r="680" spans="1:6" ht="27.75" customHeight="1" thickBot="1">
      <c r="A680" s="364" t="s">
        <v>68</v>
      </c>
      <c r="B680" s="365" t="str">
        <f>'Zakładka nr 1'!C96</f>
        <v>ul. Batorów 45, 57-330 Szczytna</v>
      </c>
      <c r="C680" s="5" t="s">
        <v>88</v>
      </c>
      <c r="D680" s="11" t="s">
        <v>120</v>
      </c>
      <c r="E680" s="13" t="s">
        <v>92</v>
      </c>
      <c r="F680" s="4"/>
    </row>
    <row r="681" spans="1:6" ht="27.75" customHeight="1" thickBot="1">
      <c r="A681" s="364"/>
      <c r="B681" s="365"/>
      <c r="C681" s="369" t="s">
        <v>80</v>
      </c>
      <c r="D681" s="11" t="s">
        <v>120</v>
      </c>
      <c r="E681" s="375" t="s">
        <v>96</v>
      </c>
      <c r="F681" s="6" t="s">
        <v>120</v>
      </c>
    </row>
    <row r="682" spans="1:6" ht="15.75" customHeight="1" thickBot="1">
      <c r="A682" s="364"/>
      <c r="B682" s="365"/>
      <c r="C682" s="369"/>
      <c r="D682" s="12"/>
      <c r="E682" s="375"/>
      <c r="F682" s="7"/>
    </row>
    <row r="683" spans="1:6" ht="27.75" customHeight="1" thickBot="1">
      <c r="A683" s="364"/>
      <c r="B683" s="365"/>
      <c r="C683" s="369" t="s">
        <v>91</v>
      </c>
      <c r="D683" s="11" t="s">
        <v>120</v>
      </c>
      <c r="E683" s="375" t="s">
        <v>94</v>
      </c>
      <c r="F683" s="6" t="s">
        <v>120</v>
      </c>
    </row>
    <row r="684" spans="1:6" ht="15.75" customHeight="1" thickBot="1">
      <c r="A684" s="364"/>
      <c r="B684" s="365"/>
      <c r="C684" s="369"/>
      <c r="D684" s="12"/>
      <c r="E684" s="375"/>
      <c r="F684" s="7"/>
    </row>
    <row r="685" spans="1:6" ht="27.75" customHeight="1" thickBot="1">
      <c r="A685" s="364"/>
      <c r="B685" s="365"/>
      <c r="C685" s="369" t="s">
        <v>89</v>
      </c>
      <c r="D685" s="11" t="s">
        <v>120</v>
      </c>
      <c r="E685" s="379" t="s">
        <v>93</v>
      </c>
      <c r="F685" s="6" t="s">
        <v>120</v>
      </c>
    </row>
    <row r="686" spans="1:6" ht="13.5" thickBot="1">
      <c r="A686" s="364"/>
      <c r="B686" s="365"/>
      <c r="C686" s="369"/>
      <c r="D686" s="12"/>
      <c r="E686" s="379"/>
      <c r="F686" s="7"/>
    </row>
    <row r="687" spans="1:6" ht="13.5" customHeight="1" thickBot="1">
      <c r="A687" s="364"/>
      <c r="B687" s="365"/>
      <c r="C687" s="380" t="s">
        <v>81</v>
      </c>
      <c r="D687" s="381" t="s">
        <v>120</v>
      </c>
      <c r="E687" s="379" t="s">
        <v>95</v>
      </c>
      <c r="F687" s="6" t="s">
        <v>120</v>
      </c>
    </row>
    <row r="688" spans="1:6" ht="13.5" thickBot="1">
      <c r="A688" s="364"/>
      <c r="B688" s="365"/>
      <c r="C688" s="380"/>
      <c r="D688" s="381"/>
      <c r="E688" s="379"/>
      <c r="F688" s="7"/>
    </row>
    <row r="689" spans="1:6" ht="24.75" thickBot="1">
      <c r="A689" s="364"/>
      <c r="B689" s="365"/>
      <c r="C689" s="8" t="s">
        <v>83</v>
      </c>
      <c r="D689" s="11" t="s">
        <v>120</v>
      </c>
      <c r="E689" s="14" t="s">
        <v>82</v>
      </c>
      <c r="F689" s="6"/>
    </row>
    <row r="690" spans="1:6" ht="25.5" customHeight="1" thickBot="1">
      <c r="A690" s="364"/>
      <c r="B690" s="365"/>
      <c r="C690" s="9" t="s">
        <v>85</v>
      </c>
      <c r="D690" s="11" t="s">
        <v>120</v>
      </c>
      <c r="E690" s="14" t="s">
        <v>84</v>
      </c>
      <c r="F690" s="6"/>
    </row>
    <row r="691" spans="1:6" ht="24.75" thickBot="1">
      <c r="A691" s="364"/>
      <c r="B691" s="365"/>
      <c r="C691" s="371" t="s">
        <v>90</v>
      </c>
      <c r="D691" s="373"/>
      <c r="E691" s="14" t="s">
        <v>86</v>
      </c>
      <c r="F691" s="6"/>
    </row>
    <row r="692" spans="1:6" ht="30" customHeight="1" thickBot="1">
      <c r="A692" s="364"/>
      <c r="B692" s="365"/>
      <c r="C692" s="371"/>
      <c r="D692" s="373"/>
      <c r="E692" s="375" t="s">
        <v>97</v>
      </c>
      <c r="F692" s="6"/>
    </row>
    <row r="693" spans="1:6" ht="13.5" thickBot="1">
      <c r="A693" s="364"/>
      <c r="B693" s="365"/>
      <c r="C693" s="371"/>
      <c r="D693" s="373"/>
      <c r="E693" s="375"/>
      <c r="F693" s="7"/>
    </row>
    <row r="694" spans="1:6" ht="26.25" customHeight="1" thickBot="1">
      <c r="A694" s="364"/>
      <c r="B694" s="365"/>
      <c r="C694" s="372"/>
      <c r="D694" s="374"/>
      <c r="E694" s="15" t="s">
        <v>87</v>
      </c>
      <c r="F694" s="10"/>
    </row>
    <row r="695" spans="1:6" ht="27.75" customHeight="1" thickBot="1">
      <c r="A695" s="364" t="s">
        <v>69</v>
      </c>
      <c r="B695" s="365" t="str">
        <f>'Zakładka nr 1'!C98</f>
        <v>Pasterka 2, 57-350 Kudowa Zdrój</v>
      </c>
      <c r="C695" s="5" t="s">
        <v>88</v>
      </c>
      <c r="D695" s="11" t="s">
        <v>120</v>
      </c>
      <c r="E695" s="13" t="s">
        <v>92</v>
      </c>
      <c r="F695" s="4"/>
    </row>
    <row r="696" spans="1:6" ht="27.75" customHeight="1" thickBot="1">
      <c r="A696" s="364"/>
      <c r="B696" s="365"/>
      <c r="C696" s="369" t="s">
        <v>80</v>
      </c>
      <c r="D696" s="11" t="s">
        <v>120</v>
      </c>
      <c r="E696" s="375" t="s">
        <v>96</v>
      </c>
      <c r="F696" s="6" t="s">
        <v>119</v>
      </c>
    </row>
    <row r="697" spans="1:6" ht="15.75" customHeight="1" thickBot="1">
      <c r="A697" s="364"/>
      <c r="B697" s="365"/>
      <c r="C697" s="369"/>
      <c r="D697" s="12"/>
      <c r="E697" s="375"/>
      <c r="F697" s="7" t="s">
        <v>283</v>
      </c>
    </row>
    <row r="698" spans="1:6" ht="27.75" customHeight="1" thickBot="1">
      <c r="A698" s="364"/>
      <c r="B698" s="365"/>
      <c r="C698" s="369" t="s">
        <v>91</v>
      </c>
      <c r="D698" s="11" t="s">
        <v>120</v>
      </c>
      <c r="E698" s="375" t="s">
        <v>94</v>
      </c>
      <c r="F698" s="6"/>
    </row>
    <row r="699" spans="1:6" ht="15.75" customHeight="1" thickBot="1">
      <c r="A699" s="364"/>
      <c r="B699" s="365"/>
      <c r="C699" s="369"/>
      <c r="D699" s="12"/>
      <c r="E699" s="375"/>
      <c r="F699" s="7"/>
    </row>
    <row r="700" spans="1:6" ht="27.75" customHeight="1" thickBot="1">
      <c r="A700" s="364"/>
      <c r="B700" s="365"/>
      <c r="C700" s="369" t="s">
        <v>89</v>
      </c>
      <c r="D700" s="11" t="s">
        <v>120</v>
      </c>
      <c r="E700" s="379" t="s">
        <v>93</v>
      </c>
      <c r="F700" s="6" t="s">
        <v>120</v>
      </c>
    </row>
    <row r="701" spans="1:6" ht="13.5" thickBot="1">
      <c r="A701" s="364"/>
      <c r="B701" s="365"/>
      <c r="C701" s="369"/>
      <c r="D701" s="12"/>
      <c r="E701" s="379"/>
      <c r="F701" s="7"/>
    </row>
    <row r="702" spans="1:6" ht="13.5" customHeight="1" thickBot="1">
      <c r="A702" s="364"/>
      <c r="B702" s="365"/>
      <c r="C702" s="380" t="s">
        <v>81</v>
      </c>
      <c r="D702" s="381" t="s">
        <v>120</v>
      </c>
      <c r="E702" s="379" t="s">
        <v>95</v>
      </c>
      <c r="F702" s="6" t="s">
        <v>120</v>
      </c>
    </row>
    <row r="703" spans="1:6" ht="13.5" thickBot="1">
      <c r="A703" s="364"/>
      <c r="B703" s="365"/>
      <c r="C703" s="380"/>
      <c r="D703" s="381"/>
      <c r="E703" s="379"/>
      <c r="F703" s="7"/>
    </row>
    <row r="704" spans="1:6" ht="24.75" thickBot="1">
      <c r="A704" s="364"/>
      <c r="B704" s="365"/>
      <c r="C704" s="8" t="s">
        <v>83</v>
      </c>
      <c r="D704" s="11" t="s">
        <v>120</v>
      </c>
      <c r="E704" s="14" t="s">
        <v>82</v>
      </c>
      <c r="F704" s="6"/>
    </row>
    <row r="705" spans="1:6" ht="25.5" customHeight="1" thickBot="1">
      <c r="A705" s="364"/>
      <c r="B705" s="365"/>
      <c r="C705" s="9" t="s">
        <v>85</v>
      </c>
      <c r="D705" s="11" t="s">
        <v>120</v>
      </c>
      <c r="E705" s="14" t="s">
        <v>84</v>
      </c>
      <c r="F705" s="6"/>
    </row>
    <row r="706" spans="1:6" ht="24.75" thickBot="1">
      <c r="A706" s="364"/>
      <c r="B706" s="365"/>
      <c r="C706" s="371" t="s">
        <v>90</v>
      </c>
      <c r="D706" s="373"/>
      <c r="E706" s="14" t="s">
        <v>86</v>
      </c>
      <c r="F706" s="6"/>
    </row>
    <row r="707" spans="1:6" ht="30" customHeight="1" thickBot="1">
      <c r="A707" s="364"/>
      <c r="B707" s="365"/>
      <c r="C707" s="371"/>
      <c r="D707" s="373"/>
      <c r="E707" s="375" t="s">
        <v>97</v>
      </c>
      <c r="F707" s="6"/>
    </row>
    <row r="708" spans="1:6" ht="13.5" thickBot="1">
      <c r="A708" s="364"/>
      <c r="B708" s="365"/>
      <c r="C708" s="371"/>
      <c r="D708" s="373"/>
      <c r="E708" s="375"/>
      <c r="F708" s="7"/>
    </row>
    <row r="709" spans="1:6" ht="26.25" customHeight="1" thickBot="1">
      <c r="A709" s="364"/>
      <c r="B709" s="365"/>
      <c r="C709" s="372"/>
      <c r="D709" s="374"/>
      <c r="E709" s="15" t="s">
        <v>87</v>
      </c>
      <c r="F709" s="10"/>
    </row>
    <row r="710" spans="1:6" ht="27.75" customHeight="1" thickBot="1">
      <c r="A710" s="364" t="s">
        <v>70</v>
      </c>
      <c r="B710" s="365" t="str">
        <f>'Zakładka nr 1'!C100</f>
        <v>Pasterka , 57-350 Kudowa Zdrój</v>
      </c>
      <c r="C710" s="5" t="s">
        <v>88</v>
      </c>
      <c r="D710" s="11" t="s">
        <v>120</v>
      </c>
      <c r="E710" s="13" t="s">
        <v>92</v>
      </c>
      <c r="F710" s="4"/>
    </row>
    <row r="711" spans="1:6" ht="27.75" customHeight="1" thickBot="1">
      <c r="A711" s="364"/>
      <c r="B711" s="365"/>
      <c r="C711" s="369" t="s">
        <v>80</v>
      </c>
      <c r="D711" s="11" t="s">
        <v>120</v>
      </c>
      <c r="E711" s="375" t="s">
        <v>96</v>
      </c>
      <c r="F711" s="6" t="s">
        <v>120</v>
      </c>
    </row>
    <row r="712" spans="1:6" ht="15.75" customHeight="1" thickBot="1">
      <c r="A712" s="364"/>
      <c r="B712" s="365"/>
      <c r="C712" s="369"/>
      <c r="D712" s="12"/>
      <c r="E712" s="375"/>
      <c r="F712" s="7"/>
    </row>
    <row r="713" spans="1:6" ht="27.75" customHeight="1" thickBot="1">
      <c r="A713" s="364"/>
      <c r="B713" s="365"/>
      <c r="C713" s="369" t="s">
        <v>91</v>
      </c>
      <c r="D713" s="11" t="s">
        <v>120</v>
      </c>
      <c r="E713" s="375" t="s">
        <v>94</v>
      </c>
      <c r="F713" s="6" t="s">
        <v>120</v>
      </c>
    </row>
    <row r="714" spans="1:6" ht="15.75" customHeight="1" thickBot="1">
      <c r="A714" s="364"/>
      <c r="B714" s="365"/>
      <c r="C714" s="369"/>
      <c r="D714" s="12"/>
      <c r="E714" s="375"/>
      <c r="F714" s="7"/>
    </row>
    <row r="715" spans="1:6" ht="27.75" customHeight="1" thickBot="1">
      <c r="A715" s="364"/>
      <c r="B715" s="365"/>
      <c r="C715" s="369" t="s">
        <v>89</v>
      </c>
      <c r="D715" s="11" t="s">
        <v>120</v>
      </c>
      <c r="E715" s="379" t="s">
        <v>93</v>
      </c>
      <c r="F715" s="6" t="s">
        <v>120</v>
      </c>
    </row>
    <row r="716" spans="1:6" ht="13.5" thickBot="1">
      <c r="A716" s="364"/>
      <c r="B716" s="365"/>
      <c r="C716" s="369"/>
      <c r="D716" s="12"/>
      <c r="E716" s="379"/>
      <c r="F716" s="7"/>
    </row>
    <row r="717" spans="1:6" ht="13.5" customHeight="1" thickBot="1">
      <c r="A717" s="364"/>
      <c r="B717" s="365"/>
      <c r="C717" s="380" t="s">
        <v>81</v>
      </c>
      <c r="D717" s="381" t="s">
        <v>120</v>
      </c>
      <c r="E717" s="379" t="s">
        <v>95</v>
      </c>
      <c r="F717" s="6" t="s">
        <v>120</v>
      </c>
    </row>
    <row r="718" spans="1:6" ht="13.5" thickBot="1">
      <c r="A718" s="364"/>
      <c r="B718" s="365"/>
      <c r="C718" s="380"/>
      <c r="D718" s="381"/>
      <c r="E718" s="379"/>
      <c r="F718" s="7"/>
    </row>
    <row r="719" spans="1:6" ht="24.75" thickBot="1">
      <c r="A719" s="364"/>
      <c r="B719" s="365"/>
      <c r="C719" s="8" t="s">
        <v>83</v>
      </c>
      <c r="D719" s="11" t="s">
        <v>120</v>
      </c>
      <c r="E719" s="14" t="s">
        <v>82</v>
      </c>
      <c r="F719" s="6"/>
    </row>
    <row r="720" spans="1:6" ht="25.5" customHeight="1" thickBot="1">
      <c r="A720" s="364"/>
      <c r="B720" s="365"/>
      <c r="C720" s="9" t="s">
        <v>85</v>
      </c>
      <c r="D720" s="11" t="s">
        <v>120</v>
      </c>
      <c r="E720" s="14" t="s">
        <v>84</v>
      </c>
      <c r="F720" s="6"/>
    </row>
    <row r="721" spans="1:6" ht="24.75" thickBot="1">
      <c r="A721" s="364"/>
      <c r="B721" s="365"/>
      <c r="C721" s="371" t="s">
        <v>90</v>
      </c>
      <c r="D721" s="373"/>
      <c r="E721" s="14" t="s">
        <v>86</v>
      </c>
      <c r="F721" s="6"/>
    </row>
    <row r="722" spans="1:6" ht="30" customHeight="1" thickBot="1">
      <c r="A722" s="364"/>
      <c r="B722" s="365"/>
      <c r="C722" s="371"/>
      <c r="D722" s="373"/>
      <c r="E722" s="375" t="s">
        <v>97</v>
      </c>
      <c r="F722" s="6"/>
    </row>
    <row r="723" spans="1:6" ht="13.5" thickBot="1">
      <c r="A723" s="364"/>
      <c r="B723" s="365"/>
      <c r="C723" s="371"/>
      <c r="D723" s="373"/>
      <c r="E723" s="375"/>
      <c r="F723" s="7"/>
    </row>
    <row r="724" spans="1:6" ht="26.25" customHeight="1" thickBot="1">
      <c r="A724" s="364"/>
      <c r="B724" s="365"/>
      <c r="C724" s="372"/>
      <c r="D724" s="374"/>
      <c r="E724" s="15" t="s">
        <v>87</v>
      </c>
      <c r="F724" s="10"/>
    </row>
    <row r="725" spans="1:6" ht="27.75" customHeight="1" thickBot="1">
      <c r="A725" s="364" t="s">
        <v>71</v>
      </c>
      <c r="B725" s="365" t="str">
        <f>'Zakładka nr 1'!C102</f>
        <v>Błędne Skały</v>
      </c>
      <c r="C725" s="5" t="s">
        <v>88</v>
      </c>
      <c r="D725" s="11" t="s">
        <v>120</v>
      </c>
      <c r="E725" s="13" t="s">
        <v>92</v>
      </c>
      <c r="F725" s="4"/>
    </row>
    <row r="726" spans="1:6" ht="27.75" customHeight="1" thickBot="1">
      <c r="A726" s="364"/>
      <c r="B726" s="365"/>
      <c r="C726" s="369" t="s">
        <v>80</v>
      </c>
      <c r="D726" s="11"/>
      <c r="E726" s="375" t="s">
        <v>96</v>
      </c>
      <c r="F726" s="6" t="s">
        <v>120</v>
      </c>
    </row>
    <row r="727" spans="1:6" ht="15.75" customHeight="1" thickBot="1">
      <c r="A727" s="364"/>
      <c r="B727" s="365"/>
      <c r="C727" s="369"/>
      <c r="D727" s="37" t="s">
        <v>284</v>
      </c>
      <c r="E727" s="375"/>
      <c r="F727" s="7"/>
    </row>
    <row r="728" spans="1:6" ht="27.75" customHeight="1" thickBot="1">
      <c r="A728" s="364"/>
      <c r="B728" s="365"/>
      <c r="C728" s="369" t="s">
        <v>91</v>
      </c>
      <c r="D728" s="11" t="s">
        <v>120</v>
      </c>
      <c r="E728" s="375" t="s">
        <v>94</v>
      </c>
      <c r="F728" s="6" t="s">
        <v>120</v>
      </c>
    </row>
    <row r="729" spans="1:6" ht="15.75" customHeight="1" thickBot="1">
      <c r="A729" s="364"/>
      <c r="B729" s="365"/>
      <c r="C729" s="369"/>
      <c r="D729" s="12"/>
      <c r="E729" s="375"/>
      <c r="F729" s="7"/>
    </row>
    <row r="730" spans="1:6" ht="27.75" customHeight="1" thickBot="1">
      <c r="A730" s="364"/>
      <c r="B730" s="365"/>
      <c r="C730" s="369" t="s">
        <v>89</v>
      </c>
      <c r="D730" s="11" t="s">
        <v>120</v>
      </c>
      <c r="E730" s="379" t="s">
        <v>93</v>
      </c>
      <c r="F730" s="6" t="s">
        <v>120</v>
      </c>
    </row>
    <row r="731" spans="1:6" ht="13.5" thickBot="1">
      <c r="A731" s="364"/>
      <c r="B731" s="365"/>
      <c r="C731" s="369"/>
      <c r="D731" s="12"/>
      <c r="E731" s="379"/>
      <c r="F731" s="7"/>
    </row>
    <row r="732" spans="1:6" ht="13.5" customHeight="1" thickBot="1">
      <c r="A732" s="364"/>
      <c r="B732" s="365"/>
      <c r="C732" s="380" t="s">
        <v>81</v>
      </c>
      <c r="D732" s="381" t="s">
        <v>120</v>
      </c>
      <c r="E732" s="379" t="s">
        <v>95</v>
      </c>
      <c r="F732" s="6" t="s">
        <v>120</v>
      </c>
    </row>
    <row r="733" spans="1:6" ht="13.5" thickBot="1">
      <c r="A733" s="364"/>
      <c r="B733" s="365"/>
      <c r="C733" s="380"/>
      <c r="D733" s="381"/>
      <c r="E733" s="379"/>
      <c r="F733" s="7"/>
    </row>
    <row r="734" spans="1:6" ht="24.75" thickBot="1">
      <c r="A734" s="364"/>
      <c r="B734" s="365"/>
      <c r="C734" s="8" t="s">
        <v>83</v>
      </c>
      <c r="D734" s="11" t="s">
        <v>120</v>
      </c>
      <c r="E734" s="14" t="s">
        <v>82</v>
      </c>
      <c r="F734" s="6"/>
    </row>
    <row r="735" spans="1:6" ht="25.5" customHeight="1" thickBot="1">
      <c r="A735" s="364"/>
      <c r="B735" s="365"/>
      <c r="C735" s="9" t="s">
        <v>85</v>
      </c>
      <c r="D735" s="11" t="s">
        <v>274</v>
      </c>
      <c r="E735" s="14" t="s">
        <v>84</v>
      </c>
      <c r="F735" s="6"/>
    </row>
    <row r="736" spans="1:6" ht="24.75" thickBot="1">
      <c r="A736" s="364"/>
      <c r="B736" s="365"/>
      <c r="C736" s="371" t="s">
        <v>90</v>
      </c>
      <c r="D736" s="373"/>
      <c r="E736" s="14" t="s">
        <v>86</v>
      </c>
      <c r="F736" s="6"/>
    </row>
    <row r="737" spans="1:6" ht="30" customHeight="1" thickBot="1">
      <c r="A737" s="364"/>
      <c r="B737" s="365"/>
      <c r="C737" s="371"/>
      <c r="D737" s="373"/>
      <c r="E737" s="375" t="s">
        <v>97</v>
      </c>
      <c r="F737" s="6"/>
    </row>
    <row r="738" spans="1:6" ht="13.5" thickBot="1">
      <c r="A738" s="364"/>
      <c r="B738" s="365"/>
      <c r="C738" s="371"/>
      <c r="D738" s="373"/>
      <c r="E738" s="375"/>
      <c r="F738" s="7"/>
    </row>
    <row r="739" spans="1:6" ht="26.25" customHeight="1" thickBot="1">
      <c r="A739" s="364"/>
      <c r="B739" s="365"/>
      <c r="C739" s="372"/>
      <c r="D739" s="374"/>
      <c r="E739" s="15" t="s">
        <v>87</v>
      </c>
      <c r="F739" s="10"/>
    </row>
    <row r="740" ht="27.75" customHeight="1"/>
    <row r="741" ht="27.75" customHeight="1"/>
    <row r="742" ht="15.75" customHeight="1"/>
    <row r="743" ht="27.75" customHeight="1"/>
    <row r="744" ht="15.75" customHeight="1"/>
    <row r="745" ht="27.75" customHeight="1"/>
    <row r="746" ht="12.75"/>
    <row r="747" ht="13.5" customHeight="1"/>
    <row r="748" ht="12.75"/>
    <row r="749" ht="12.75"/>
    <row r="750" ht="25.5" customHeight="1"/>
    <row r="751" ht="12.75"/>
    <row r="752" ht="30" customHeight="1"/>
    <row r="753" ht="12.75"/>
    <row r="754" ht="26.25" customHeight="1"/>
    <row r="755" ht="27.75" customHeight="1"/>
    <row r="756" ht="27.75" customHeight="1"/>
    <row r="757" ht="15.75" customHeight="1"/>
    <row r="758" ht="27.75" customHeight="1"/>
    <row r="759" ht="15.75" customHeight="1"/>
    <row r="760" ht="27.75" customHeight="1"/>
    <row r="761" ht="12.75"/>
    <row r="762" ht="13.5" customHeight="1"/>
    <row r="763" ht="12.75"/>
    <row r="764" ht="12.75"/>
    <row r="765" ht="25.5" customHeight="1"/>
    <row r="766" ht="12.75"/>
    <row r="767" ht="30" customHeight="1"/>
    <row r="768" ht="12.75"/>
    <row r="769" ht="26.25" customHeight="1"/>
    <row r="770" ht="27.75" customHeight="1"/>
    <row r="771" ht="27.75" customHeight="1"/>
    <row r="772" ht="15.75" customHeight="1"/>
    <row r="773" ht="27.75" customHeight="1"/>
    <row r="774" ht="15.75" customHeight="1"/>
    <row r="775" ht="27.75" customHeight="1"/>
    <row r="776" ht="12.75"/>
    <row r="777" ht="13.5" customHeight="1"/>
    <row r="778" ht="12.75"/>
    <row r="779" ht="12.75"/>
    <row r="780" ht="25.5" customHeight="1"/>
    <row r="781" ht="12.75"/>
    <row r="782" ht="30" customHeight="1"/>
    <row r="783" ht="12.75"/>
    <row r="784" ht="26.25" customHeight="1"/>
    <row r="785" ht="27.75" customHeight="1"/>
    <row r="786" ht="27.75" customHeight="1"/>
    <row r="787" ht="15.75" customHeight="1"/>
    <row r="788" ht="27.75" customHeight="1"/>
    <row r="789" ht="15.75" customHeight="1"/>
    <row r="790" ht="27.75" customHeight="1"/>
    <row r="791" ht="12.75"/>
    <row r="792" ht="13.5" customHeight="1"/>
    <row r="793" ht="12.75"/>
    <row r="794" ht="12.75"/>
    <row r="795" ht="25.5" customHeight="1"/>
    <row r="796" ht="12.75"/>
    <row r="797" ht="30" customHeight="1"/>
    <row r="798" ht="12.75"/>
    <row r="799" ht="26.25" customHeight="1"/>
    <row r="800" ht="27.75" customHeight="1"/>
    <row r="801" ht="27.75" customHeight="1"/>
    <row r="802" ht="15.75" customHeight="1"/>
    <row r="803" ht="27.75" customHeight="1"/>
    <row r="804" ht="15.75" customHeight="1"/>
    <row r="805" ht="27.75" customHeight="1"/>
    <row r="806" ht="12.75"/>
    <row r="807" ht="13.5" customHeight="1"/>
    <row r="808" ht="12.75"/>
    <row r="809" ht="12.75"/>
    <row r="810" ht="25.5" customHeight="1"/>
    <row r="811" ht="12.75"/>
    <row r="812" ht="30" customHeight="1"/>
    <row r="813" ht="12.75"/>
    <row r="814" ht="26.25" customHeight="1"/>
    <row r="815" ht="27.75" customHeight="1"/>
    <row r="816" ht="27.75" customHeight="1"/>
    <row r="817" ht="15.75" customHeight="1"/>
    <row r="818" ht="27.75" customHeight="1"/>
    <row r="819" ht="15.75" customHeight="1"/>
    <row r="820" ht="27.75" customHeight="1"/>
    <row r="821" ht="12.75"/>
    <row r="822" ht="13.5" customHeight="1"/>
    <row r="823" ht="12.75"/>
    <row r="824" ht="12.75"/>
    <row r="825" ht="25.5" customHeight="1"/>
    <row r="826" ht="12.75"/>
    <row r="827" ht="30" customHeight="1"/>
    <row r="828" ht="12.75"/>
    <row r="829" ht="26.25" customHeight="1"/>
    <row r="830" ht="27.75" customHeight="1"/>
    <row r="831" ht="27.75" customHeight="1"/>
    <row r="832" ht="15.75" customHeight="1"/>
    <row r="833" ht="27.75" customHeight="1"/>
    <row r="834" ht="15.75" customHeight="1"/>
    <row r="835" ht="27.75" customHeight="1"/>
    <row r="836" ht="12.75"/>
    <row r="837" ht="13.5" customHeight="1"/>
    <row r="838" ht="12.75"/>
    <row r="839" ht="12.75"/>
    <row r="840" ht="25.5" customHeight="1"/>
    <row r="841" ht="12.75"/>
    <row r="842" ht="30" customHeight="1"/>
    <row r="843" ht="12.75"/>
    <row r="844" ht="26.25" customHeight="1"/>
    <row r="845" ht="27.75" customHeight="1"/>
    <row r="846" ht="27.75" customHeight="1"/>
    <row r="847" ht="15.75" customHeight="1"/>
    <row r="848" ht="27.75" customHeight="1"/>
    <row r="849" ht="15.75" customHeight="1"/>
    <row r="850" ht="27.75" customHeight="1"/>
    <row r="851" ht="12.75"/>
    <row r="852" ht="13.5" customHeight="1"/>
    <row r="853" ht="12.75"/>
    <row r="854" ht="12.75"/>
    <row r="855" ht="25.5" customHeight="1"/>
    <row r="856" ht="12.75"/>
    <row r="857" ht="30" customHeight="1"/>
    <row r="858" ht="12.75"/>
    <row r="859" ht="26.25" customHeight="1"/>
    <row r="860" ht="27.75" customHeight="1"/>
    <row r="861" ht="27.75" customHeight="1"/>
    <row r="862" ht="15.75" customHeight="1"/>
    <row r="863" ht="27.75" customHeight="1"/>
    <row r="864" ht="15.75" customHeight="1"/>
    <row r="865" ht="27.75" customHeight="1"/>
    <row r="866" ht="12.75"/>
    <row r="867" ht="13.5" customHeight="1"/>
    <row r="868" ht="12.75"/>
    <row r="869" ht="12.75"/>
    <row r="870" ht="25.5" customHeight="1"/>
    <row r="871" ht="12.75"/>
    <row r="872" ht="30" customHeight="1"/>
    <row r="873" ht="12.75"/>
    <row r="874" ht="26.25" customHeight="1"/>
    <row r="875" ht="27.75" customHeight="1"/>
    <row r="876" ht="27.75" customHeight="1"/>
    <row r="877" ht="15.75" customHeight="1"/>
    <row r="878" ht="27.75" customHeight="1"/>
    <row r="879" ht="15.75" customHeight="1"/>
    <row r="880" ht="27.75" customHeight="1"/>
    <row r="881" ht="12.75"/>
    <row r="882" ht="13.5" customHeight="1"/>
    <row r="883" ht="12.75"/>
    <row r="884" ht="12.75"/>
    <row r="885" ht="25.5" customHeight="1"/>
    <row r="886" ht="12.75"/>
    <row r="887" ht="30" customHeight="1"/>
    <row r="888" ht="12.75"/>
    <row r="889" ht="26.25" customHeight="1"/>
    <row r="890" ht="27.75" customHeight="1"/>
    <row r="891" ht="27.75" customHeight="1"/>
    <row r="892" ht="15.75" customHeight="1"/>
    <row r="893" ht="27.75" customHeight="1"/>
    <row r="894" ht="15.75" customHeight="1"/>
    <row r="895" ht="27.75" customHeight="1"/>
    <row r="896" ht="12.75"/>
    <row r="897" ht="13.5" customHeight="1"/>
    <row r="898" ht="12.75"/>
    <row r="899" ht="12.75"/>
    <row r="900" ht="25.5" customHeight="1"/>
    <row r="901" ht="12.75"/>
    <row r="902" ht="30" customHeight="1"/>
    <row r="903" ht="12.75"/>
    <row r="904" ht="26.25" customHeight="1"/>
    <row r="905" ht="27.75" customHeight="1"/>
    <row r="906" ht="27.75" customHeight="1"/>
    <row r="907" ht="15.75" customHeight="1"/>
    <row r="908" ht="27.75" customHeight="1"/>
    <row r="909" ht="15.75" customHeight="1"/>
    <row r="910" ht="27.75" customHeight="1"/>
    <row r="911" ht="12.75"/>
    <row r="912" ht="13.5" customHeight="1"/>
    <row r="913" ht="12.75"/>
    <row r="914" ht="12.75"/>
    <row r="915" ht="25.5" customHeight="1"/>
    <row r="916" ht="12.75"/>
    <row r="917" ht="30" customHeight="1"/>
    <row r="918" ht="12.75"/>
    <row r="919" ht="26.25" customHeight="1"/>
    <row r="920" ht="27.75" customHeight="1"/>
    <row r="921" ht="27.75" customHeight="1"/>
    <row r="922" ht="15.75" customHeight="1"/>
    <row r="923" ht="27.75" customHeight="1"/>
    <row r="924" ht="15.75" customHeight="1"/>
    <row r="925" ht="27.75" customHeight="1"/>
    <row r="926" ht="12.75"/>
    <row r="927" ht="13.5" customHeight="1"/>
    <row r="928" ht="12.75"/>
    <row r="929" ht="12.75"/>
    <row r="930" ht="25.5" customHeight="1"/>
    <row r="931" ht="12.75"/>
    <row r="932" ht="30" customHeight="1"/>
    <row r="933" ht="12.75"/>
    <row r="934" ht="26.25" customHeight="1"/>
    <row r="935" ht="27.75" customHeight="1"/>
    <row r="936" ht="27.75" customHeight="1"/>
    <row r="937" ht="15.75" customHeight="1"/>
    <row r="938" ht="27.75" customHeight="1"/>
    <row r="939" ht="15.75" customHeight="1"/>
    <row r="940" ht="27.75" customHeight="1"/>
    <row r="941" ht="12.75"/>
    <row r="942" ht="13.5" customHeight="1"/>
    <row r="943" ht="12.75"/>
    <row r="944" ht="12.75"/>
    <row r="945" ht="25.5" customHeight="1"/>
    <row r="946" ht="12.75"/>
    <row r="947" ht="30" customHeight="1"/>
    <row r="948" ht="12.75"/>
    <row r="949" ht="26.25" customHeight="1"/>
    <row r="950" ht="27.75" customHeight="1"/>
    <row r="951" ht="27.75" customHeight="1"/>
    <row r="952" ht="15.75" customHeight="1"/>
    <row r="953" ht="27.75" customHeight="1"/>
    <row r="954" ht="15.75" customHeight="1"/>
    <row r="955" ht="27.75" customHeight="1"/>
    <row r="956" ht="12.75"/>
    <row r="957" ht="13.5" customHeight="1"/>
    <row r="958" ht="12.75"/>
    <row r="959" ht="12.75"/>
    <row r="960" ht="25.5" customHeight="1"/>
    <row r="961" ht="12.75"/>
    <row r="962" ht="30" customHeight="1"/>
    <row r="963" ht="12.75"/>
    <row r="964" ht="26.25" customHeight="1"/>
    <row r="965" ht="27.75" customHeight="1"/>
    <row r="966" ht="27.75" customHeight="1"/>
    <row r="967" ht="15.75" customHeight="1"/>
    <row r="968" ht="27.75" customHeight="1"/>
    <row r="969" ht="15.75" customHeight="1"/>
    <row r="970" ht="27.75" customHeight="1"/>
    <row r="971" ht="12.75"/>
    <row r="972" ht="13.5" customHeight="1"/>
    <row r="973" ht="12.75"/>
    <row r="974" ht="12.75"/>
    <row r="975" ht="25.5" customHeight="1"/>
    <row r="976" ht="12.75"/>
    <row r="977" ht="30" customHeight="1"/>
    <row r="978" ht="12.75"/>
    <row r="979" ht="26.25" customHeight="1"/>
    <row r="980" ht="27.75" customHeight="1"/>
    <row r="981" ht="27.75" customHeight="1"/>
    <row r="982" ht="15.75" customHeight="1"/>
    <row r="983" ht="27.75" customHeight="1"/>
    <row r="984" ht="15.75" customHeight="1"/>
    <row r="985" ht="27.75" customHeight="1"/>
    <row r="986" ht="12.75"/>
    <row r="987" ht="13.5" customHeight="1"/>
    <row r="988" ht="12.75"/>
    <row r="989" ht="12.75"/>
    <row r="990" ht="25.5" customHeight="1"/>
    <row r="991" ht="12.75"/>
    <row r="992" ht="30" customHeight="1"/>
    <row r="993" ht="12.75"/>
    <row r="994" ht="26.25" customHeight="1"/>
    <row r="995" ht="27.75" customHeight="1"/>
    <row r="996" ht="27.75" customHeight="1"/>
    <row r="997" ht="15.75" customHeight="1"/>
    <row r="998" ht="27.75" customHeight="1"/>
    <row r="999" ht="15.75" customHeight="1"/>
    <row r="1000" ht="27.75" customHeight="1"/>
    <row r="1001" ht="12.75"/>
    <row r="1002" ht="13.5" customHeight="1"/>
    <row r="1003" ht="12.75"/>
    <row r="1004" ht="12.75"/>
    <row r="1005" ht="25.5" customHeight="1"/>
    <row r="1006" ht="12.75"/>
    <row r="1007" ht="30" customHeight="1"/>
    <row r="1008" ht="12.75"/>
    <row r="1009" ht="26.25" customHeight="1"/>
    <row r="1010" ht="27.75" customHeight="1"/>
    <row r="1011" ht="27.75" customHeight="1"/>
    <row r="1012" ht="15.75" customHeight="1"/>
    <row r="1013" ht="27.75" customHeight="1"/>
    <row r="1014" ht="15.75" customHeight="1"/>
    <row r="1015" ht="27.75" customHeight="1"/>
    <row r="1016" ht="12.75"/>
    <row r="1017" ht="13.5" customHeight="1"/>
    <row r="1018" ht="12.75"/>
    <row r="1019" ht="12.75"/>
    <row r="1020" ht="25.5" customHeight="1"/>
    <row r="1021" ht="12.75"/>
    <row r="1022" ht="30" customHeight="1"/>
    <row r="1023" ht="12.75"/>
    <row r="1024" ht="26.25" customHeight="1"/>
    <row r="1025" ht="27.75" customHeight="1"/>
    <row r="1026" ht="27.75" customHeight="1"/>
    <row r="1027" ht="15.75" customHeight="1"/>
    <row r="1028" ht="27.75" customHeight="1"/>
    <row r="1029" ht="15.75" customHeight="1"/>
    <row r="1030" ht="27.75" customHeight="1"/>
    <row r="1031" ht="12.75"/>
    <row r="1032" ht="13.5" customHeight="1"/>
    <row r="1033" ht="12.75"/>
    <row r="1034" ht="12.75"/>
    <row r="1035" ht="25.5" customHeight="1"/>
    <row r="1036" ht="12.75"/>
    <row r="1037" ht="30" customHeight="1"/>
    <row r="1038" ht="12.75"/>
    <row r="1039" ht="26.25" customHeight="1"/>
    <row r="1040" ht="27.75" customHeight="1"/>
    <row r="1041" ht="27.75" customHeight="1"/>
    <row r="1042" ht="15.75" customHeight="1"/>
    <row r="1043" ht="27.75" customHeight="1"/>
    <row r="1044" ht="15.75" customHeight="1"/>
    <row r="1045" ht="27.75" customHeight="1"/>
    <row r="1046" ht="12.75"/>
    <row r="1047" ht="13.5" customHeight="1"/>
    <row r="1048" ht="12.75"/>
    <row r="1049" ht="12.75"/>
    <row r="1050" ht="25.5" customHeight="1"/>
    <row r="1051" ht="12.75"/>
    <row r="1052" ht="30" customHeight="1"/>
    <row r="1053" ht="12.75"/>
    <row r="1054" ht="26.25" customHeight="1"/>
    <row r="1055" ht="27.75" customHeight="1"/>
    <row r="1056" ht="27.75" customHeight="1"/>
    <row r="1057" ht="15.75" customHeight="1"/>
    <row r="1058" ht="27.75" customHeight="1"/>
    <row r="1059" ht="15.75" customHeight="1"/>
    <row r="1060" ht="27.75" customHeight="1"/>
    <row r="1061" ht="12.75"/>
    <row r="1062" ht="13.5" customHeight="1"/>
    <row r="1063" ht="12.75"/>
    <row r="1064" ht="12.75"/>
    <row r="1065" ht="25.5" customHeight="1"/>
    <row r="1066" ht="12.75"/>
    <row r="1067" ht="30" customHeight="1"/>
    <row r="1068" ht="12.75"/>
    <row r="1069" ht="26.25" customHeight="1"/>
    <row r="1070" ht="27.75" customHeight="1"/>
    <row r="1071" ht="27.75" customHeight="1"/>
    <row r="1072" ht="15.75" customHeight="1"/>
    <row r="1073" ht="27.75" customHeight="1"/>
    <row r="1074" ht="15.75" customHeight="1"/>
    <row r="1075" ht="27.75" customHeight="1"/>
    <row r="1076" ht="12.75"/>
    <row r="1077" ht="13.5" customHeight="1"/>
    <row r="1078" ht="12.75"/>
    <row r="1079" ht="12.75"/>
    <row r="1080" ht="25.5" customHeight="1"/>
    <row r="1081" ht="12.75"/>
    <row r="1082" ht="30" customHeight="1"/>
    <row r="1083" ht="12.75"/>
    <row r="1084" ht="26.25" customHeight="1"/>
    <row r="1085" ht="27.75" customHeight="1"/>
    <row r="1086" ht="27.75" customHeight="1"/>
    <row r="1087" ht="15.75" customHeight="1"/>
    <row r="1088" ht="27.75" customHeight="1"/>
    <row r="1089" ht="15.75" customHeight="1"/>
    <row r="1090" ht="27.75" customHeight="1"/>
    <row r="1091" ht="12.75"/>
    <row r="1092" ht="13.5" customHeight="1"/>
    <row r="1093" ht="12.75"/>
    <row r="1094" ht="12.75"/>
    <row r="1095" ht="25.5" customHeight="1"/>
    <row r="1096" ht="12.75"/>
    <row r="1097" ht="30" customHeight="1"/>
    <row r="1098" ht="12.75"/>
    <row r="1099" ht="26.25" customHeight="1"/>
    <row r="1100" ht="27.75" customHeight="1"/>
    <row r="1101" ht="27.75" customHeight="1"/>
    <row r="1102" ht="15.75" customHeight="1"/>
    <row r="1103" ht="27.75" customHeight="1"/>
    <row r="1104" ht="15.75" customHeight="1"/>
    <row r="1105" ht="27.75" customHeight="1"/>
    <row r="1106" ht="12.75"/>
    <row r="1107" ht="13.5" customHeight="1"/>
    <row r="1108" ht="12.75"/>
    <row r="1109" ht="12.75"/>
    <row r="1110" ht="25.5" customHeight="1"/>
    <row r="1111" ht="12.75"/>
    <row r="1112" ht="30" customHeight="1"/>
    <row r="1113" ht="12.75"/>
    <row r="1114" ht="26.25" customHeight="1"/>
    <row r="1115" ht="27.75" customHeight="1"/>
    <row r="1116" ht="27.75" customHeight="1"/>
    <row r="1117" ht="15.75" customHeight="1"/>
    <row r="1118" ht="27.75" customHeight="1"/>
    <row r="1119" ht="15.75" customHeight="1"/>
    <row r="1120" ht="27.75" customHeight="1"/>
    <row r="1121" ht="12.75"/>
    <row r="1122" ht="13.5" customHeight="1"/>
    <row r="1123" ht="12.75"/>
    <row r="1124" ht="12.75"/>
    <row r="1125" ht="25.5" customHeight="1"/>
    <row r="1126" ht="12.75"/>
    <row r="1127" ht="30" customHeight="1"/>
    <row r="1128" ht="12.75"/>
    <row r="1129" ht="26.25" customHeight="1"/>
    <row r="1130" ht="27.75" customHeight="1"/>
    <row r="1131" ht="27.75" customHeight="1"/>
    <row r="1132" ht="15.75" customHeight="1"/>
    <row r="1133" ht="27.75" customHeight="1"/>
    <row r="1134" ht="15.75" customHeight="1"/>
    <row r="1135" ht="27.75" customHeight="1"/>
    <row r="1136" ht="12.75"/>
    <row r="1137" ht="13.5" customHeight="1"/>
    <row r="1138" ht="12.75"/>
    <row r="1139" ht="12.75"/>
    <row r="1140" ht="25.5" customHeight="1"/>
    <row r="1141" ht="12.75"/>
    <row r="1142" ht="30" customHeight="1"/>
    <row r="1143" ht="12.75"/>
    <row r="1144" ht="26.25" customHeight="1"/>
    <row r="1145" ht="27.75" customHeight="1"/>
    <row r="1146" ht="27.75" customHeight="1"/>
    <row r="1147" ht="15.75" customHeight="1"/>
    <row r="1148" ht="27.75" customHeight="1"/>
    <row r="1149" ht="15.75" customHeight="1"/>
    <row r="1150" ht="27.75" customHeight="1"/>
    <row r="1151" ht="12.75"/>
    <row r="1152" ht="13.5" customHeight="1"/>
    <row r="1153" ht="12.75"/>
    <row r="1154" ht="12.75"/>
    <row r="1155" ht="25.5" customHeight="1"/>
    <row r="1156" ht="12.75"/>
    <row r="1157" ht="30" customHeight="1"/>
    <row r="1158" ht="12.75"/>
    <row r="1159" ht="26.25" customHeight="1"/>
    <row r="1160" ht="27.75" customHeight="1"/>
    <row r="1161" ht="27.75" customHeight="1"/>
    <row r="1162" ht="15.75" customHeight="1"/>
    <row r="1163" ht="27.75" customHeight="1"/>
    <row r="1164" ht="15.75" customHeight="1"/>
    <row r="1165" ht="27.75" customHeight="1"/>
    <row r="1166" ht="12.75"/>
    <row r="1167" ht="13.5" customHeight="1"/>
    <row r="1168" ht="12.75"/>
    <row r="1169" ht="12.75"/>
    <row r="1170" ht="25.5" customHeight="1"/>
    <row r="1171" ht="12.75"/>
    <row r="1172" ht="30" customHeight="1"/>
    <row r="1173" ht="12.75"/>
    <row r="1174" ht="26.25" customHeight="1"/>
    <row r="1175" ht="27.75" customHeight="1"/>
    <row r="1176" ht="27.75" customHeight="1"/>
    <row r="1177" ht="15.75" customHeight="1"/>
    <row r="1178" ht="27.75" customHeight="1"/>
    <row r="1179" ht="15.75" customHeight="1"/>
    <row r="1180" ht="27.75" customHeight="1"/>
    <row r="1181" ht="12.75"/>
    <row r="1182" ht="13.5" customHeight="1"/>
    <row r="1183" ht="12.75"/>
    <row r="1184" ht="12.75"/>
    <row r="1185" ht="25.5" customHeight="1"/>
    <row r="1186" ht="12.75"/>
    <row r="1187" ht="30" customHeight="1"/>
    <row r="1188" ht="12.75"/>
    <row r="1189" ht="26.25" customHeight="1"/>
    <row r="1190" ht="27.75" customHeight="1"/>
    <row r="1191" ht="27.75" customHeight="1"/>
    <row r="1192" ht="15.75" customHeight="1"/>
    <row r="1193" ht="27.75" customHeight="1"/>
    <row r="1194" ht="15.75" customHeight="1"/>
    <row r="1195" ht="27.75" customHeight="1"/>
    <row r="1196" ht="12.75"/>
    <row r="1197" ht="13.5" customHeight="1"/>
    <row r="1198" ht="12.75"/>
    <row r="1199" ht="12.75"/>
    <row r="1200" ht="25.5" customHeight="1"/>
    <row r="1201" ht="12.75"/>
    <row r="1202" ht="30" customHeight="1"/>
    <row r="1203" ht="12.75"/>
    <row r="1204" ht="26.25" customHeight="1"/>
    <row r="1205" ht="27.75" customHeight="1"/>
    <row r="1206" ht="27.75" customHeight="1"/>
    <row r="1207" ht="15.75" customHeight="1"/>
    <row r="1208" ht="27.75" customHeight="1"/>
    <row r="1209" ht="15.75" customHeight="1"/>
    <row r="1210" ht="27.75" customHeight="1"/>
    <row r="1211" ht="12.75"/>
    <row r="1212" ht="13.5" customHeight="1"/>
    <row r="1213" ht="12.75"/>
    <row r="1214" ht="12.75"/>
    <row r="1215" ht="25.5" customHeight="1"/>
    <row r="1216" ht="12.75"/>
    <row r="1217" ht="30" customHeight="1"/>
    <row r="1218" ht="12.75"/>
    <row r="1219" ht="26.25" customHeight="1"/>
    <row r="1220" ht="27.75" customHeight="1"/>
    <row r="1221" ht="27.75" customHeight="1"/>
    <row r="1222" ht="15.75" customHeight="1"/>
    <row r="1223" ht="27.75" customHeight="1"/>
    <row r="1224" ht="15.75" customHeight="1"/>
    <row r="1225" ht="27.75" customHeight="1"/>
    <row r="1226" ht="12.75"/>
    <row r="1227" ht="13.5" customHeight="1"/>
    <row r="1228" ht="12.75"/>
    <row r="1229" ht="12.75"/>
    <row r="1230" ht="25.5" customHeight="1"/>
    <row r="1231" ht="12.75"/>
    <row r="1232" ht="30" customHeight="1"/>
    <row r="1233" ht="12.75"/>
    <row r="1234" ht="26.25" customHeight="1"/>
    <row r="1235" ht="27.75" customHeight="1"/>
    <row r="1236" ht="27.75" customHeight="1"/>
    <row r="1237" ht="15.75" customHeight="1"/>
    <row r="1238" ht="27.75" customHeight="1"/>
    <row r="1239" ht="15.75" customHeight="1"/>
    <row r="1240" ht="27.75" customHeight="1"/>
    <row r="1241" ht="12.75"/>
    <row r="1242" ht="13.5" customHeight="1"/>
    <row r="1243" ht="12.75"/>
    <row r="1244" ht="12.75"/>
    <row r="1245" ht="25.5" customHeight="1"/>
    <row r="1246" ht="12.75"/>
    <row r="1247" ht="30" customHeight="1"/>
    <row r="1248" ht="12.75"/>
    <row r="1249" ht="26.25" customHeight="1"/>
    <row r="1250" ht="27.75" customHeight="1"/>
    <row r="1251" ht="27.75" customHeight="1"/>
    <row r="1252" ht="15.75" customHeight="1"/>
    <row r="1253" ht="27.75" customHeight="1"/>
    <row r="1254" ht="15.75" customHeight="1"/>
    <row r="1255" ht="27.75" customHeight="1"/>
    <row r="1256" ht="12.75"/>
    <row r="1257" ht="13.5" customHeight="1"/>
    <row r="1258" ht="12.75"/>
    <row r="1259" ht="12.75"/>
    <row r="1260" ht="25.5" customHeight="1"/>
    <row r="1261" ht="12.75"/>
    <row r="1262" ht="30" customHeight="1"/>
    <row r="1263" ht="12.75"/>
    <row r="1264" ht="26.25" customHeight="1"/>
    <row r="1265" ht="27.75" customHeight="1"/>
    <row r="1266" ht="27.75" customHeight="1"/>
    <row r="1267" ht="15.75" customHeight="1"/>
    <row r="1268" ht="27.75" customHeight="1"/>
    <row r="1269" ht="15.75" customHeight="1"/>
    <row r="1270" ht="27.75" customHeight="1"/>
    <row r="1271" ht="12.75"/>
    <row r="1272" ht="13.5" customHeight="1"/>
    <row r="1273" ht="12.75"/>
    <row r="1274" ht="12.75"/>
    <row r="1275" ht="25.5" customHeight="1"/>
    <row r="1276" ht="12.75"/>
    <row r="1277" ht="30" customHeight="1"/>
    <row r="1278" ht="12.75"/>
    <row r="1279" ht="26.25" customHeight="1"/>
    <row r="1280" ht="27.75" customHeight="1"/>
    <row r="1281" ht="27.75" customHeight="1"/>
    <row r="1282" ht="15.75" customHeight="1"/>
    <row r="1283" ht="27.75" customHeight="1"/>
    <row r="1284" ht="15.75" customHeight="1"/>
    <row r="1285" ht="27.75" customHeight="1"/>
    <row r="1286" ht="12.75"/>
    <row r="1287" ht="13.5" customHeight="1"/>
    <row r="1288" ht="12.75"/>
    <row r="1289" ht="12.75"/>
    <row r="1290" ht="25.5" customHeight="1"/>
    <row r="1291" ht="12.75"/>
    <row r="1292" ht="30" customHeight="1"/>
    <row r="1293" ht="12.75"/>
    <row r="1294" ht="26.25" customHeight="1"/>
    <row r="1295" ht="27.75" customHeight="1"/>
    <row r="1296" ht="27.75" customHeight="1"/>
    <row r="1297" ht="15.75" customHeight="1"/>
    <row r="1298" ht="27.75" customHeight="1"/>
    <row r="1299" ht="15.75" customHeight="1"/>
    <row r="1300" ht="27.75" customHeight="1"/>
    <row r="1301" ht="12.75"/>
    <row r="1302" ht="13.5" customHeight="1"/>
    <row r="1303" ht="12.75"/>
    <row r="1304" ht="12.75"/>
    <row r="1305" ht="25.5" customHeight="1"/>
    <row r="1306" ht="12.75"/>
    <row r="1307" ht="30" customHeight="1"/>
    <row r="1308" ht="12.75"/>
    <row r="1309" ht="26.25" customHeight="1"/>
    <row r="1310" ht="27.75" customHeight="1"/>
    <row r="1311" ht="27.75" customHeight="1"/>
    <row r="1312" ht="15.75" customHeight="1"/>
    <row r="1313" ht="27.75" customHeight="1"/>
    <row r="1314" ht="15.75" customHeight="1"/>
    <row r="1315" ht="27.75" customHeight="1"/>
    <row r="1316" ht="12.75"/>
    <row r="1317" ht="13.5" customHeight="1"/>
    <row r="1318" ht="12.75"/>
    <row r="1319" ht="12.75"/>
    <row r="1320" ht="25.5" customHeight="1"/>
    <row r="1321" ht="12.75"/>
    <row r="1322" ht="30" customHeight="1"/>
    <row r="1323" ht="12.75"/>
    <row r="1324" ht="26.25" customHeight="1"/>
    <row r="1325" ht="27.75" customHeight="1"/>
    <row r="1326" ht="27.75" customHeight="1"/>
    <row r="1327" ht="15.75" customHeight="1"/>
    <row r="1328" ht="27.75" customHeight="1"/>
    <row r="1329" ht="15.75" customHeight="1"/>
    <row r="1330" ht="27.75" customHeight="1"/>
    <row r="1331" ht="12.75"/>
    <row r="1332" ht="13.5" customHeight="1"/>
    <row r="1333" ht="12.75"/>
    <row r="1334" ht="12.75"/>
    <row r="1335" ht="25.5" customHeight="1"/>
    <row r="1336" ht="12.75"/>
    <row r="1337" ht="30" customHeight="1"/>
    <row r="1338" ht="12.75"/>
    <row r="1339" ht="26.25" customHeight="1"/>
    <row r="1340" ht="27.75" customHeight="1"/>
    <row r="1341" ht="27.75" customHeight="1"/>
    <row r="1342" ht="15.75" customHeight="1"/>
    <row r="1343" ht="27.75" customHeight="1"/>
    <row r="1344" ht="15.75" customHeight="1"/>
    <row r="1345" ht="27.75" customHeight="1"/>
    <row r="1346" ht="12.75"/>
    <row r="1347" ht="13.5" customHeight="1"/>
    <row r="1348" ht="12.75"/>
    <row r="1349" ht="12.75"/>
    <row r="1350" ht="25.5" customHeight="1"/>
    <row r="1351" ht="12.75"/>
    <row r="1352" ht="30" customHeight="1"/>
    <row r="1353" ht="12.75"/>
    <row r="1354" ht="26.25" customHeight="1"/>
    <row r="1355" ht="27.75" customHeight="1"/>
    <row r="1356" ht="27.75" customHeight="1"/>
    <row r="1357" ht="15.75" customHeight="1"/>
    <row r="1358" ht="27.75" customHeight="1"/>
    <row r="1359" ht="15.75" customHeight="1"/>
    <row r="1360" ht="27.75" customHeight="1"/>
    <row r="1361" ht="12.75"/>
    <row r="1362" ht="13.5" customHeight="1"/>
    <row r="1363" ht="12.75"/>
    <row r="1364" ht="12.75"/>
    <row r="1365" ht="25.5" customHeight="1"/>
    <row r="1366" ht="12.75"/>
    <row r="1367" ht="30" customHeight="1"/>
    <row r="1368" ht="12.75"/>
    <row r="1369" ht="26.25" customHeight="1"/>
    <row r="1370" ht="27.75" customHeight="1"/>
    <row r="1371" ht="27.75" customHeight="1"/>
    <row r="1372" ht="15.75" customHeight="1"/>
    <row r="1373" ht="27.75" customHeight="1"/>
    <row r="1374" ht="15.75" customHeight="1"/>
    <row r="1375" ht="27.75" customHeight="1"/>
    <row r="1376" ht="12.75"/>
    <row r="1377" ht="13.5" customHeight="1"/>
    <row r="1378" ht="12.75"/>
    <row r="1379" ht="12.75"/>
    <row r="1380" ht="25.5" customHeight="1"/>
    <row r="1381" ht="12.75"/>
    <row r="1382" ht="30" customHeight="1"/>
    <row r="1383" ht="12.75"/>
    <row r="1384" ht="26.25" customHeight="1"/>
    <row r="1385" ht="27.75" customHeight="1"/>
    <row r="1386" ht="27.75" customHeight="1"/>
    <row r="1387" ht="15.75" customHeight="1"/>
    <row r="1388" ht="27.75" customHeight="1"/>
    <row r="1389" ht="15.75" customHeight="1"/>
    <row r="1390" ht="27.75" customHeight="1"/>
    <row r="1391" ht="12.75"/>
    <row r="1392" ht="13.5" customHeight="1"/>
    <row r="1393" ht="12.75"/>
    <row r="1394" ht="12.75"/>
    <row r="1395" ht="25.5" customHeight="1"/>
    <row r="1396" ht="12.75"/>
    <row r="1397" ht="30" customHeight="1"/>
    <row r="1398" ht="12.75"/>
    <row r="1399" ht="26.25" customHeight="1"/>
    <row r="1400" ht="27.75" customHeight="1"/>
    <row r="1401" ht="27.75" customHeight="1"/>
    <row r="1402" ht="15.75" customHeight="1"/>
    <row r="1403" ht="27.75" customHeight="1"/>
    <row r="1404" ht="15.75" customHeight="1"/>
    <row r="1405" ht="27.75" customHeight="1"/>
    <row r="1406" ht="12.75"/>
    <row r="1407" ht="13.5" customHeight="1"/>
    <row r="1408" ht="12.75"/>
    <row r="1409" ht="12.75"/>
    <row r="1410" ht="25.5" customHeight="1"/>
    <row r="1411" ht="12.75"/>
    <row r="1412" ht="30" customHeight="1"/>
    <row r="1413" ht="12.75"/>
    <row r="1414" ht="26.25" customHeight="1"/>
    <row r="1415" ht="27.75" customHeight="1"/>
    <row r="1416" ht="27.75" customHeight="1"/>
    <row r="1417" ht="15.75" customHeight="1"/>
    <row r="1418" ht="27.75" customHeight="1"/>
    <row r="1419" ht="15.75" customHeight="1"/>
    <row r="1420" ht="27.75" customHeight="1"/>
    <row r="1421" ht="12.75"/>
    <row r="1422" ht="13.5" customHeight="1"/>
    <row r="1423" ht="12.75"/>
    <row r="1424" ht="12.75"/>
    <row r="1425" ht="25.5" customHeight="1"/>
    <row r="1426" ht="12.75"/>
    <row r="1427" ht="30" customHeight="1"/>
    <row r="1428" ht="12.75"/>
    <row r="1429" ht="26.25" customHeight="1"/>
    <row r="1430" ht="27.75" customHeight="1"/>
    <row r="1431" ht="27.75" customHeight="1"/>
    <row r="1432" ht="15.75" customHeight="1"/>
    <row r="1433" ht="27.75" customHeight="1"/>
    <row r="1434" ht="15.75" customHeight="1"/>
    <row r="1435" ht="27.75" customHeight="1"/>
    <row r="1436" ht="12.75"/>
    <row r="1437" ht="13.5" customHeight="1"/>
    <row r="1438" ht="12.75"/>
    <row r="1439" ht="12.75"/>
    <row r="1440" ht="25.5" customHeight="1"/>
    <row r="1441" ht="12.75"/>
    <row r="1442" ht="30" customHeight="1"/>
    <row r="1443" ht="12.75"/>
    <row r="1444" ht="26.25" customHeight="1"/>
    <row r="1445" ht="27.75" customHeight="1"/>
    <row r="1446" ht="27.75" customHeight="1"/>
    <row r="1447" ht="15.75" customHeight="1"/>
    <row r="1448" ht="27.75" customHeight="1"/>
    <row r="1449" ht="15.75" customHeight="1"/>
    <row r="1450" ht="27.75" customHeight="1"/>
    <row r="1451" ht="12.75"/>
    <row r="1452" ht="13.5" customHeight="1"/>
    <row r="1453" ht="12.75"/>
    <row r="1454" ht="12.75"/>
    <row r="1455" ht="25.5" customHeight="1"/>
    <row r="1456" ht="12.75"/>
    <row r="1457" ht="30" customHeight="1"/>
    <row r="1458" ht="12.75"/>
    <row r="1459" ht="26.25" customHeight="1"/>
    <row r="1460" ht="27.75" customHeight="1"/>
    <row r="1461" ht="27.75" customHeight="1"/>
    <row r="1462" ht="15.75" customHeight="1"/>
    <row r="1463" ht="27.75" customHeight="1"/>
    <row r="1464" ht="15.75" customHeight="1"/>
    <row r="1465" ht="27.75" customHeight="1"/>
    <row r="1466" ht="12.75"/>
    <row r="1467" ht="13.5" customHeight="1"/>
    <row r="1468" ht="12.75"/>
    <row r="1469" ht="12.75"/>
    <row r="1470" ht="25.5" customHeight="1"/>
    <row r="1471" ht="12.75"/>
    <row r="1472" ht="30" customHeight="1"/>
    <row r="1473" ht="12.75"/>
    <row r="1474" ht="26.25" customHeight="1"/>
    <row r="1475" ht="27.75" customHeight="1"/>
    <row r="1476" ht="27.75" customHeight="1"/>
    <row r="1477" ht="15.75" customHeight="1"/>
    <row r="1478" ht="27.75" customHeight="1"/>
    <row r="1479" ht="15.75" customHeight="1"/>
    <row r="1480" ht="27.75" customHeight="1"/>
    <row r="1481" ht="12.75"/>
    <row r="1482" ht="13.5" customHeight="1"/>
    <row r="1483" ht="12.75"/>
    <row r="1484" ht="12.75"/>
    <row r="1485" ht="25.5" customHeight="1"/>
    <row r="1486" ht="12.75"/>
    <row r="1487" ht="30" customHeight="1"/>
    <row r="1488" ht="12.75"/>
    <row r="1489" ht="26.25" customHeight="1"/>
    <row r="1490" ht="27.75" customHeight="1"/>
    <row r="1491" ht="27.75" customHeight="1"/>
    <row r="1492" ht="15.75" customHeight="1"/>
    <row r="1493" ht="27.75" customHeight="1"/>
    <row r="1494" ht="15.75" customHeight="1"/>
    <row r="1495" ht="27.75" customHeight="1"/>
    <row r="1496" ht="12.75"/>
    <row r="1497" ht="13.5" customHeight="1"/>
    <row r="1498" ht="12.75"/>
    <row r="1499" ht="12.75"/>
    <row r="1500" ht="25.5" customHeight="1"/>
    <row r="1501" ht="12.75"/>
    <row r="1502" ht="30" customHeight="1"/>
    <row r="1503" ht="12.75"/>
    <row r="1504" ht="26.25" customHeight="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row r="1522" ht="12.75"/>
    <row r="1523" ht="12.75"/>
    <row r="1524" ht="12.75"/>
  </sheetData>
  <sheetProtection/>
  <mergeCells count="691">
    <mergeCell ref="C736:C739"/>
    <mergeCell ref="D736:D739"/>
    <mergeCell ref="E737:E738"/>
    <mergeCell ref="A1:F1"/>
    <mergeCell ref="A725:A739"/>
    <mergeCell ref="B725:B739"/>
    <mergeCell ref="C726:C727"/>
    <mergeCell ref="E726:E727"/>
    <mergeCell ref="C728:C729"/>
    <mergeCell ref="E728:E729"/>
    <mergeCell ref="C730:C731"/>
    <mergeCell ref="E730:E731"/>
    <mergeCell ref="C732:C733"/>
    <mergeCell ref="D732:D733"/>
    <mergeCell ref="C721:C724"/>
    <mergeCell ref="D721:D724"/>
    <mergeCell ref="E722:E723"/>
    <mergeCell ref="E732:E733"/>
    <mergeCell ref="A710:A724"/>
    <mergeCell ref="B710:B724"/>
    <mergeCell ref="C711:C712"/>
    <mergeCell ref="E711:E712"/>
    <mergeCell ref="C713:C714"/>
    <mergeCell ref="E713:E714"/>
    <mergeCell ref="C715:C716"/>
    <mergeCell ref="E715:E716"/>
    <mergeCell ref="C717:C718"/>
    <mergeCell ref="D717:D718"/>
    <mergeCell ref="E702:E703"/>
    <mergeCell ref="C706:C709"/>
    <mergeCell ref="D706:D709"/>
    <mergeCell ref="E707:E708"/>
    <mergeCell ref="E717:E718"/>
    <mergeCell ref="A695:A709"/>
    <mergeCell ref="B695:B709"/>
    <mergeCell ref="C696:C697"/>
    <mergeCell ref="E696:E697"/>
    <mergeCell ref="C698:C699"/>
    <mergeCell ref="E698:E699"/>
    <mergeCell ref="C700:C701"/>
    <mergeCell ref="E700:E701"/>
    <mergeCell ref="C702:C703"/>
    <mergeCell ref="D702:D703"/>
    <mergeCell ref="C687:C688"/>
    <mergeCell ref="D687:D688"/>
    <mergeCell ref="E687:E688"/>
    <mergeCell ref="C691:C694"/>
    <mergeCell ref="D691:D694"/>
    <mergeCell ref="E692:E693"/>
    <mergeCell ref="C683:C684"/>
    <mergeCell ref="E683:E684"/>
    <mergeCell ref="C685:C686"/>
    <mergeCell ref="E685:E686"/>
    <mergeCell ref="C676:C679"/>
    <mergeCell ref="D676:D679"/>
    <mergeCell ref="E677:E678"/>
    <mergeCell ref="C681:C682"/>
    <mergeCell ref="E681:E682"/>
    <mergeCell ref="C670:C671"/>
    <mergeCell ref="E670:E671"/>
    <mergeCell ref="C672:C673"/>
    <mergeCell ref="D672:D673"/>
    <mergeCell ref="E672:E673"/>
    <mergeCell ref="C666:C667"/>
    <mergeCell ref="E666:E667"/>
    <mergeCell ref="C668:C669"/>
    <mergeCell ref="E668:E669"/>
    <mergeCell ref="C657:C658"/>
    <mergeCell ref="D657:D658"/>
    <mergeCell ref="E657:E658"/>
    <mergeCell ref="C661:C664"/>
    <mergeCell ref="D661:D664"/>
    <mergeCell ref="E662:E663"/>
    <mergeCell ref="C653:C654"/>
    <mergeCell ref="E653:E654"/>
    <mergeCell ref="C655:C656"/>
    <mergeCell ref="E655:E656"/>
    <mergeCell ref="C646:C649"/>
    <mergeCell ref="D646:D649"/>
    <mergeCell ref="E647:E648"/>
    <mergeCell ref="C651:C652"/>
    <mergeCell ref="E651:E652"/>
    <mergeCell ref="C640:C641"/>
    <mergeCell ref="E640:E641"/>
    <mergeCell ref="C642:C643"/>
    <mergeCell ref="D642:D643"/>
    <mergeCell ref="E642:E643"/>
    <mergeCell ref="C636:C637"/>
    <mergeCell ref="E636:E637"/>
    <mergeCell ref="C638:C639"/>
    <mergeCell ref="E638:E639"/>
    <mergeCell ref="C627:C628"/>
    <mergeCell ref="D627:D628"/>
    <mergeCell ref="E627:E628"/>
    <mergeCell ref="C631:C634"/>
    <mergeCell ref="D631:D634"/>
    <mergeCell ref="E632:E633"/>
    <mergeCell ref="C623:C624"/>
    <mergeCell ref="E623:E624"/>
    <mergeCell ref="C625:C626"/>
    <mergeCell ref="E625:E626"/>
    <mergeCell ref="C616:C619"/>
    <mergeCell ref="D616:D619"/>
    <mergeCell ref="E617:E618"/>
    <mergeCell ref="C621:C622"/>
    <mergeCell ref="E621:E622"/>
    <mergeCell ref="C610:C611"/>
    <mergeCell ref="E610:E611"/>
    <mergeCell ref="C612:C613"/>
    <mergeCell ref="D612:D613"/>
    <mergeCell ref="E612:E613"/>
    <mergeCell ref="C606:C607"/>
    <mergeCell ref="E606:E607"/>
    <mergeCell ref="C608:C609"/>
    <mergeCell ref="E608:E609"/>
    <mergeCell ref="C597:C598"/>
    <mergeCell ref="D597:D598"/>
    <mergeCell ref="E597:E598"/>
    <mergeCell ref="C601:C604"/>
    <mergeCell ref="D601:D604"/>
    <mergeCell ref="E602:E603"/>
    <mergeCell ref="C593:C594"/>
    <mergeCell ref="E593:E594"/>
    <mergeCell ref="C595:C596"/>
    <mergeCell ref="E595:E596"/>
    <mergeCell ref="C586:C589"/>
    <mergeCell ref="D586:D589"/>
    <mergeCell ref="E587:E588"/>
    <mergeCell ref="C591:C592"/>
    <mergeCell ref="E591:E592"/>
    <mergeCell ref="C580:C581"/>
    <mergeCell ref="E580:E581"/>
    <mergeCell ref="C582:C583"/>
    <mergeCell ref="D582:D583"/>
    <mergeCell ref="E582:E583"/>
    <mergeCell ref="C576:C577"/>
    <mergeCell ref="E576:E577"/>
    <mergeCell ref="C578:C579"/>
    <mergeCell ref="E578:E579"/>
    <mergeCell ref="C567:C568"/>
    <mergeCell ref="D567:D568"/>
    <mergeCell ref="E567:E568"/>
    <mergeCell ref="C571:C574"/>
    <mergeCell ref="D571:D574"/>
    <mergeCell ref="E572:E573"/>
    <mergeCell ref="C563:C564"/>
    <mergeCell ref="E563:E564"/>
    <mergeCell ref="C565:C566"/>
    <mergeCell ref="E565:E566"/>
    <mergeCell ref="C556:C559"/>
    <mergeCell ref="D556:D559"/>
    <mergeCell ref="E557:E558"/>
    <mergeCell ref="C561:C562"/>
    <mergeCell ref="E561:E562"/>
    <mergeCell ref="C550:C551"/>
    <mergeCell ref="E550:E551"/>
    <mergeCell ref="C552:C553"/>
    <mergeCell ref="D552:D553"/>
    <mergeCell ref="E552:E553"/>
    <mergeCell ref="C546:C547"/>
    <mergeCell ref="E546:E547"/>
    <mergeCell ref="C548:C549"/>
    <mergeCell ref="E548:E549"/>
    <mergeCell ref="C537:C538"/>
    <mergeCell ref="D537:D538"/>
    <mergeCell ref="E537:E538"/>
    <mergeCell ref="C541:C544"/>
    <mergeCell ref="D541:D544"/>
    <mergeCell ref="E542:E543"/>
    <mergeCell ref="C533:C534"/>
    <mergeCell ref="E533:E534"/>
    <mergeCell ref="C535:C536"/>
    <mergeCell ref="E535:E536"/>
    <mergeCell ref="C526:C529"/>
    <mergeCell ref="D526:D529"/>
    <mergeCell ref="E527:E528"/>
    <mergeCell ref="C531:C532"/>
    <mergeCell ref="E531:E532"/>
    <mergeCell ref="C520:C521"/>
    <mergeCell ref="E520:E521"/>
    <mergeCell ref="C522:C523"/>
    <mergeCell ref="D522:D523"/>
    <mergeCell ref="E522:E523"/>
    <mergeCell ref="C516:C517"/>
    <mergeCell ref="E516:E517"/>
    <mergeCell ref="C518:C519"/>
    <mergeCell ref="E518:E519"/>
    <mergeCell ref="C507:C508"/>
    <mergeCell ref="D507:D508"/>
    <mergeCell ref="E507:E508"/>
    <mergeCell ref="C511:C514"/>
    <mergeCell ref="D511:D514"/>
    <mergeCell ref="E512:E513"/>
    <mergeCell ref="C503:C504"/>
    <mergeCell ref="E503:E504"/>
    <mergeCell ref="C505:C506"/>
    <mergeCell ref="E505:E506"/>
    <mergeCell ref="C496:C499"/>
    <mergeCell ref="D496:D499"/>
    <mergeCell ref="E497:E498"/>
    <mergeCell ref="C501:C502"/>
    <mergeCell ref="E501:E502"/>
    <mergeCell ref="C490:C491"/>
    <mergeCell ref="E490:E491"/>
    <mergeCell ref="C492:C493"/>
    <mergeCell ref="D492:D493"/>
    <mergeCell ref="E492:E493"/>
    <mergeCell ref="C486:C487"/>
    <mergeCell ref="E486:E487"/>
    <mergeCell ref="C488:C489"/>
    <mergeCell ref="E488:E489"/>
    <mergeCell ref="C477:C478"/>
    <mergeCell ref="D477:D478"/>
    <mergeCell ref="E477:E478"/>
    <mergeCell ref="C481:C484"/>
    <mergeCell ref="D481:D484"/>
    <mergeCell ref="E482:E483"/>
    <mergeCell ref="C473:C474"/>
    <mergeCell ref="E473:E474"/>
    <mergeCell ref="C475:C476"/>
    <mergeCell ref="E475:E476"/>
    <mergeCell ref="C466:C469"/>
    <mergeCell ref="D466:D469"/>
    <mergeCell ref="E467:E468"/>
    <mergeCell ref="C471:C472"/>
    <mergeCell ref="E471:E472"/>
    <mergeCell ref="C460:C461"/>
    <mergeCell ref="E460:E461"/>
    <mergeCell ref="C462:C463"/>
    <mergeCell ref="D462:D463"/>
    <mergeCell ref="E462:E463"/>
    <mergeCell ref="C456:C457"/>
    <mergeCell ref="E456:E457"/>
    <mergeCell ref="C458:C459"/>
    <mergeCell ref="E458:E459"/>
    <mergeCell ref="C447:C448"/>
    <mergeCell ref="D447:D448"/>
    <mergeCell ref="E447:E448"/>
    <mergeCell ref="C451:C454"/>
    <mergeCell ref="D451:D454"/>
    <mergeCell ref="E452:E453"/>
    <mergeCell ref="C443:C444"/>
    <mergeCell ref="E443:E444"/>
    <mergeCell ref="C445:C446"/>
    <mergeCell ref="E445:E446"/>
    <mergeCell ref="C436:C439"/>
    <mergeCell ref="D436:D439"/>
    <mergeCell ref="E437:E438"/>
    <mergeCell ref="C441:C442"/>
    <mergeCell ref="E441:E442"/>
    <mergeCell ref="C430:C431"/>
    <mergeCell ref="E430:E431"/>
    <mergeCell ref="C432:C433"/>
    <mergeCell ref="D432:D433"/>
    <mergeCell ref="E432:E433"/>
    <mergeCell ref="C426:C427"/>
    <mergeCell ref="E426:E427"/>
    <mergeCell ref="C428:C429"/>
    <mergeCell ref="E428:E429"/>
    <mergeCell ref="C417:C418"/>
    <mergeCell ref="D417:D418"/>
    <mergeCell ref="E417:E418"/>
    <mergeCell ref="C421:C424"/>
    <mergeCell ref="D421:D424"/>
    <mergeCell ref="E422:E423"/>
    <mergeCell ref="C413:C414"/>
    <mergeCell ref="E413:E414"/>
    <mergeCell ref="C415:C416"/>
    <mergeCell ref="E415:E416"/>
    <mergeCell ref="C406:C409"/>
    <mergeCell ref="D406:D409"/>
    <mergeCell ref="E407:E408"/>
    <mergeCell ref="C411:C412"/>
    <mergeCell ref="E411:E412"/>
    <mergeCell ref="C400:C401"/>
    <mergeCell ref="E400:E401"/>
    <mergeCell ref="C402:C403"/>
    <mergeCell ref="D402:D403"/>
    <mergeCell ref="E402:E403"/>
    <mergeCell ref="C396:C397"/>
    <mergeCell ref="E396:E397"/>
    <mergeCell ref="C398:C399"/>
    <mergeCell ref="E398:E399"/>
    <mergeCell ref="C387:C388"/>
    <mergeCell ref="D387:D388"/>
    <mergeCell ref="E387:E388"/>
    <mergeCell ref="C391:C394"/>
    <mergeCell ref="D391:D394"/>
    <mergeCell ref="E392:E393"/>
    <mergeCell ref="C383:C384"/>
    <mergeCell ref="E383:E384"/>
    <mergeCell ref="C385:C386"/>
    <mergeCell ref="E385:E386"/>
    <mergeCell ref="C376:C379"/>
    <mergeCell ref="D376:D379"/>
    <mergeCell ref="E377:E378"/>
    <mergeCell ref="C381:C382"/>
    <mergeCell ref="E381:E382"/>
    <mergeCell ref="C370:C371"/>
    <mergeCell ref="E370:E371"/>
    <mergeCell ref="C372:C373"/>
    <mergeCell ref="D372:D373"/>
    <mergeCell ref="E372:E373"/>
    <mergeCell ref="C366:C367"/>
    <mergeCell ref="E366:E367"/>
    <mergeCell ref="C368:C369"/>
    <mergeCell ref="E368:E369"/>
    <mergeCell ref="C357:C358"/>
    <mergeCell ref="D357:D358"/>
    <mergeCell ref="E357:E358"/>
    <mergeCell ref="C361:C364"/>
    <mergeCell ref="D361:D364"/>
    <mergeCell ref="E362:E363"/>
    <mergeCell ref="C353:C354"/>
    <mergeCell ref="E353:E354"/>
    <mergeCell ref="C355:C356"/>
    <mergeCell ref="E355:E356"/>
    <mergeCell ref="C346:C349"/>
    <mergeCell ref="D346:D349"/>
    <mergeCell ref="E347:E348"/>
    <mergeCell ref="C351:C352"/>
    <mergeCell ref="E351:E352"/>
    <mergeCell ref="C340:C341"/>
    <mergeCell ref="E340:E341"/>
    <mergeCell ref="C342:C343"/>
    <mergeCell ref="D342:D343"/>
    <mergeCell ref="E342:E343"/>
    <mergeCell ref="C336:C337"/>
    <mergeCell ref="E336:E337"/>
    <mergeCell ref="C338:C339"/>
    <mergeCell ref="E338:E339"/>
    <mergeCell ref="C327:C328"/>
    <mergeCell ref="D327:D328"/>
    <mergeCell ref="E327:E328"/>
    <mergeCell ref="C331:C334"/>
    <mergeCell ref="D331:D334"/>
    <mergeCell ref="E332:E333"/>
    <mergeCell ref="C323:C324"/>
    <mergeCell ref="E323:E324"/>
    <mergeCell ref="C325:C326"/>
    <mergeCell ref="E325:E326"/>
    <mergeCell ref="C316:C319"/>
    <mergeCell ref="D316:D319"/>
    <mergeCell ref="E317:E318"/>
    <mergeCell ref="C321:C322"/>
    <mergeCell ref="E321:E322"/>
    <mergeCell ref="C310:C311"/>
    <mergeCell ref="E310:E311"/>
    <mergeCell ref="C312:C313"/>
    <mergeCell ref="D312:D313"/>
    <mergeCell ref="E312:E313"/>
    <mergeCell ref="C306:C307"/>
    <mergeCell ref="E306:E307"/>
    <mergeCell ref="C308:C309"/>
    <mergeCell ref="E308:E309"/>
    <mergeCell ref="C297:C298"/>
    <mergeCell ref="D297:D298"/>
    <mergeCell ref="E297:E298"/>
    <mergeCell ref="C301:C304"/>
    <mergeCell ref="D301:D304"/>
    <mergeCell ref="E302:E303"/>
    <mergeCell ref="C293:C294"/>
    <mergeCell ref="E293:E294"/>
    <mergeCell ref="C295:C296"/>
    <mergeCell ref="E295:E296"/>
    <mergeCell ref="C286:C289"/>
    <mergeCell ref="D286:D289"/>
    <mergeCell ref="E287:E288"/>
    <mergeCell ref="C291:C292"/>
    <mergeCell ref="E291:E292"/>
    <mergeCell ref="C280:C281"/>
    <mergeCell ref="E280:E281"/>
    <mergeCell ref="C282:C283"/>
    <mergeCell ref="D282:D283"/>
    <mergeCell ref="E282:E283"/>
    <mergeCell ref="C276:C277"/>
    <mergeCell ref="E276:E277"/>
    <mergeCell ref="C278:C279"/>
    <mergeCell ref="E278:E279"/>
    <mergeCell ref="C267:C268"/>
    <mergeCell ref="D267:D268"/>
    <mergeCell ref="E267:E268"/>
    <mergeCell ref="C271:C274"/>
    <mergeCell ref="D271:D274"/>
    <mergeCell ref="E272:E273"/>
    <mergeCell ref="C263:C264"/>
    <mergeCell ref="E263:E264"/>
    <mergeCell ref="C265:C266"/>
    <mergeCell ref="E265:E266"/>
    <mergeCell ref="C256:C259"/>
    <mergeCell ref="D256:D259"/>
    <mergeCell ref="E257:E258"/>
    <mergeCell ref="C261:C262"/>
    <mergeCell ref="E261:E262"/>
    <mergeCell ref="C250:C251"/>
    <mergeCell ref="E250:E251"/>
    <mergeCell ref="C252:C253"/>
    <mergeCell ref="D252:D253"/>
    <mergeCell ref="E252:E253"/>
    <mergeCell ref="C246:C247"/>
    <mergeCell ref="E246:E247"/>
    <mergeCell ref="C248:C249"/>
    <mergeCell ref="E248:E249"/>
    <mergeCell ref="C237:C238"/>
    <mergeCell ref="D237:D238"/>
    <mergeCell ref="E237:E238"/>
    <mergeCell ref="C241:C244"/>
    <mergeCell ref="D241:D244"/>
    <mergeCell ref="E242:E243"/>
    <mergeCell ref="C233:C234"/>
    <mergeCell ref="E233:E234"/>
    <mergeCell ref="C235:C236"/>
    <mergeCell ref="E235:E236"/>
    <mergeCell ref="C226:C229"/>
    <mergeCell ref="D226:D229"/>
    <mergeCell ref="E227:E228"/>
    <mergeCell ref="C231:C232"/>
    <mergeCell ref="E231:E232"/>
    <mergeCell ref="C220:C221"/>
    <mergeCell ref="E220:E221"/>
    <mergeCell ref="C222:C223"/>
    <mergeCell ref="D222:D223"/>
    <mergeCell ref="E222:E223"/>
    <mergeCell ref="C216:C217"/>
    <mergeCell ref="E216:E217"/>
    <mergeCell ref="C218:C219"/>
    <mergeCell ref="E218:E219"/>
    <mergeCell ref="C207:C208"/>
    <mergeCell ref="D207:D208"/>
    <mergeCell ref="E207:E208"/>
    <mergeCell ref="C211:C214"/>
    <mergeCell ref="D211:D214"/>
    <mergeCell ref="E212:E213"/>
    <mergeCell ref="C203:C204"/>
    <mergeCell ref="E203:E204"/>
    <mergeCell ref="C205:C206"/>
    <mergeCell ref="E205:E206"/>
    <mergeCell ref="C196:C199"/>
    <mergeCell ref="D196:D199"/>
    <mergeCell ref="E197:E198"/>
    <mergeCell ref="C201:C202"/>
    <mergeCell ref="E201:E202"/>
    <mergeCell ref="C190:C191"/>
    <mergeCell ref="E190:E191"/>
    <mergeCell ref="C192:C193"/>
    <mergeCell ref="D192:D193"/>
    <mergeCell ref="E192:E193"/>
    <mergeCell ref="C186:C187"/>
    <mergeCell ref="E186:E187"/>
    <mergeCell ref="C188:C189"/>
    <mergeCell ref="E188:E189"/>
    <mergeCell ref="C177:C178"/>
    <mergeCell ref="D177:D178"/>
    <mergeCell ref="E177:E178"/>
    <mergeCell ref="C181:C184"/>
    <mergeCell ref="D181:D184"/>
    <mergeCell ref="E182:E183"/>
    <mergeCell ref="C173:C174"/>
    <mergeCell ref="E173:E174"/>
    <mergeCell ref="C175:C176"/>
    <mergeCell ref="E175:E176"/>
    <mergeCell ref="C166:C169"/>
    <mergeCell ref="D166:D169"/>
    <mergeCell ref="E167:E168"/>
    <mergeCell ref="C171:C172"/>
    <mergeCell ref="E171:E172"/>
    <mergeCell ref="C160:C161"/>
    <mergeCell ref="E160:E161"/>
    <mergeCell ref="C162:C163"/>
    <mergeCell ref="D162:D163"/>
    <mergeCell ref="E162:E163"/>
    <mergeCell ref="C156:C157"/>
    <mergeCell ref="E156:E157"/>
    <mergeCell ref="C158:C159"/>
    <mergeCell ref="E158:E159"/>
    <mergeCell ref="C147:C148"/>
    <mergeCell ref="D147:D148"/>
    <mergeCell ref="E147:E148"/>
    <mergeCell ref="C151:C154"/>
    <mergeCell ref="D151:D154"/>
    <mergeCell ref="E152:E153"/>
    <mergeCell ref="C143:C144"/>
    <mergeCell ref="E143:E144"/>
    <mergeCell ref="C145:C146"/>
    <mergeCell ref="E145:E146"/>
    <mergeCell ref="C136:C139"/>
    <mergeCell ref="D136:D139"/>
    <mergeCell ref="E137:E138"/>
    <mergeCell ref="C141:C142"/>
    <mergeCell ref="E141:E142"/>
    <mergeCell ref="C130:C131"/>
    <mergeCell ref="E130:E131"/>
    <mergeCell ref="C132:C133"/>
    <mergeCell ref="D132:D133"/>
    <mergeCell ref="E132:E133"/>
    <mergeCell ref="C126:C127"/>
    <mergeCell ref="E126:E127"/>
    <mergeCell ref="C128:C129"/>
    <mergeCell ref="E128:E129"/>
    <mergeCell ref="C117:C118"/>
    <mergeCell ref="D117:D118"/>
    <mergeCell ref="E117:E118"/>
    <mergeCell ref="C121:C124"/>
    <mergeCell ref="D121:D124"/>
    <mergeCell ref="E122:E123"/>
    <mergeCell ref="C113:C114"/>
    <mergeCell ref="E113:E114"/>
    <mergeCell ref="C115:C116"/>
    <mergeCell ref="E115:E116"/>
    <mergeCell ref="C106:C109"/>
    <mergeCell ref="D106:D109"/>
    <mergeCell ref="E107:E108"/>
    <mergeCell ref="C111:C112"/>
    <mergeCell ref="E111:E112"/>
    <mergeCell ref="C100:C101"/>
    <mergeCell ref="E100:E101"/>
    <mergeCell ref="C102:C103"/>
    <mergeCell ref="D102:D103"/>
    <mergeCell ref="E102:E103"/>
    <mergeCell ref="C96:C97"/>
    <mergeCell ref="E96:E97"/>
    <mergeCell ref="C98:C99"/>
    <mergeCell ref="E98:E99"/>
    <mergeCell ref="C87:C88"/>
    <mergeCell ref="D87:D88"/>
    <mergeCell ref="E87:E88"/>
    <mergeCell ref="C91:C94"/>
    <mergeCell ref="D91:D94"/>
    <mergeCell ref="E92:E93"/>
    <mergeCell ref="C83:C84"/>
    <mergeCell ref="E83:E84"/>
    <mergeCell ref="C85:C86"/>
    <mergeCell ref="E85:E86"/>
    <mergeCell ref="C76:C79"/>
    <mergeCell ref="D76:D79"/>
    <mergeCell ref="E77:E78"/>
    <mergeCell ref="C81:C82"/>
    <mergeCell ref="E81:E82"/>
    <mergeCell ref="C70:C71"/>
    <mergeCell ref="E70:E71"/>
    <mergeCell ref="C72:C73"/>
    <mergeCell ref="D72:D73"/>
    <mergeCell ref="E72:E73"/>
    <mergeCell ref="E57:E58"/>
    <mergeCell ref="A35:A49"/>
    <mergeCell ref="B35:B49"/>
    <mergeCell ref="C36:C37"/>
    <mergeCell ref="E36:E37"/>
    <mergeCell ref="C38:C39"/>
    <mergeCell ref="E38:E39"/>
    <mergeCell ref="C40:C41"/>
    <mergeCell ref="E40:E41"/>
    <mergeCell ref="C42:C43"/>
    <mergeCell ref="D42:D43"/>
    <mergeCell ref="C31:C34"/>
    <mergeCell ref="D31:D34"/>
    <mergeCell ref="E32:E33"/>
    <mergeCell ref="C66:C67"/>
    <mergeCell ref="E66:E67"/>
    <mergeCell ref="C68:C69"/>
    <mergeCell ref="E68:E69"/>
    <mergeCell ref="C61:C64"/>
    <mergeCell ref="D61:D64"/>
    <mergeCell ref="E62:E63"/>
    <mergeCell ref="A50:A64"/>
    <mergeCell ref="B50:B64"/>
    <mergeCell ref="C51:C52"/>
    <mergeCell ref="E51:E52"/>
    <mergeCell ref="C53:C54"/>
    <mergeCell ref="E53:E54"/>
    <mergeCell ref="C55:C56"/>
    <mergeCell ref="E55:E56"/>
    <mergeCell ref="C57:C58"/>
    <mergeCell ref="D57:D58"/>
    <mergeCell ref="E6:E7"/>
    <mergeCell ref="E8:E9"/>
    <mergeCell ref="E10:E11"/>
    <mergeCell ref="A5:A19"/>
    <mergeCell ref="C12:C13"/>
    <mergeCell ref="D12:D13"/>
    <mergeCell ref="E17:E18"/>
    <mergeCell ref="C16:C19"/>
    <mergeCell ref="E21:E22"/>
    <mergeCell ref="E23:E24"/>
    <mergeCell ref="E25:E26"/>
    <mergeCell ref="C27:C28"/>
    <mergeCell ref="E27:E28"/>
    <mergeCell ref="E12:E13"/>
    <mergeCell ref="D27:D28"/>
    <mergeCell ref="E47:E48"/>
    <mergeCell ref="A2:F2"/>
    <mergeCell ref="C4:D4"/>
    <mergeCell ref="E4:F4"/>
    <mergeCell ref="D16:D19"/>
    <mergeCell ref="B5:B19"/>
    <mergeCell ref="C10:C11"/>
    <mergeCell ref="C6:C7"/>
    <mergeCell ref="C8:C9"/>
    <mergeCell ref="E42:E43"/>
    <mergeCell ref="A3:F3"/>
    <mergeCell ref="A140:A154"/>
    <mergeCell ref="B140:B154"/>
    <mergeCell ref="A65:A79"/>
    <mergeCell ref="B65:B79"/>
    <mergeCell ref="A80:A94"/>
    <mergeCell ref="B80:B94"/>
    <mergeCell ref="A95:A109"/>
    <mergeCell ref="C46:C49"/>
    <mergeCell ref="D46:D49"/>
    <mergeCell ref="B95:B109"/>
    <mergeCell ref="A110:A124"/>
    <mergeCell ref="B110:B124"/>
    <mergeCell ref="A125:A139"/>
    <mergeCell ref="B125:B139"/>
    <mergeCell ref="C25:C26"/>
    <mergeCell ref="A20:A34"/>
    <mergeCell ref="B20:B34"/>
    <mergeCell ref="C21:C22"/>
    <mergeCell ref="C23:C24"/>
    <mergeCell ref="A230:A244"/>
    <mergeCell ref="B230:B244"/>
    <mergeCell ref="A155:A169"/>
    <mergeCell ref="B155:B169"/>
    <mergeCell ref="A170:A184"/>
    <mergeCell ref="B170:B184"/>
    <mergeCell ref="A185:A199"/>
    <mergeCell ref="B185:B199"/>
    <mergeCell ref="A200:A214"/>
    <mergeCell ref="B200:B214"/>
    <mergeCell ref="A215:A229"/>
    <mergeCell ref="B215:B229"/>
    <mergeCell ref="A320:A334"/>
    <mergeCell ref="B320:B334"/>
    <mergeCell ref="A245:A259"/>
    <mergeCell ref="B245:B259"/>
    <mergeCell ref="A260:A274"/>
    <mergeCell ref="B260:B274"/>
    <mergeCell ref="A275:A289"/>
    <mergeCell ref="B275:B289"/>
    <mergeCell ref="A290:A304"/>
    <mergeCell ref="B290:B304"/>
    <mergeCell ref="A305:A319"/>
    <mergeCell ref="B305:B319"/>
    <mergeCell ref="A410:A424"/>
    <mergeCell ref="B410:B424"/>
    <mergeCell ref="A335:A349"/>
    <mergeCell ref="B335:B349"/>
    <mergeCell ref="A350:A364"/>
    <mergeCell ref="B350:B364"/>
    <mergeCell ref="A365:A379"/>
    <mergeCell ref="B365:B379"/>
    <mergeCell ref="A380:A394"/>
    <mergeCell ref="B380:B394"/>
    <mergeCell ref="A395:A409"/>
    <mergeCell ref="B395:B409"/>
    <mergeCell ref="B425:B439"/>
    <mergeCell ref="A440:A454"/>
    <mergeCell ref="B440:B454"/>
    <mergeCell ref="A455:A469"/>
    <mergeCell ref="B455:B469"/>
    <mergeCell ref="A485:A499"/>
    <mergeCell ref="B485:B499"/>
    <mergeCell ref="A470:A484"/>
    <mergeCell ref="B470:B484"/>
    <mergeCell ref="A425:A439"/>
    <mergeCell ref="A590:A604"/>
    <mergeCell ref="B590:B604"/>
    <mergeCell ref="A515:A529"/>
    <mergeCell ref="B515:B529"/>
    <mergeCell ref="A530:A544"/>
    <mergeCell ref="B530:B544"/>
    <mergeCell ref="A500:A514"/>
    <mergeCell ref="B500:B514"/>
    <mergeCell ref="A650:A664"/>
    <mergeCell ref="B650:B664"/>
    <mergeCell ref="A545:A559"/>
    <mergeCell ref="B545:B559"/>
    <mergeCell ref="A560:A574"/>
    <mergeCell ref="B560:B574"/>
    <mergeCell ref="A575:A589"/>
    <mergeCell ref="B575:B589"/>
    <mergeCell ref="A665:A679"/>
    <mergeCell ref="B665:B679"/>
    <mergeCell ref="A680:A694"/>
    <mergeCell ref="B680:B694"/>
    <mergeCell ref="A605:A619"/>
    <mergeCell ref="B605:B619"/>
    <mergeCell ref="A620:A634"/>
    <mergeCell ref="B620:B634"/>
    <mergeCell ref="A635:A649"/>
    <mergeCell ref="B635:B649"/>
  </mergeCells>
  <dataValidations count="6">
    <dataValidation type="list" allowBlank="1" showInputMessage="1" showErrorMessage="1" sqref="D5:D6 F12 F10 F8 F5:F6 D12:D14 D27:D29 D42:D44 D57:D59 D72:D74 D87:D89 D102:D104 D117:D119 D132:D134 D147:D149 D162:D164 D177:D179 D192:D194 D207:D209 D222:D224 D237:D239 D252:D254 D267:D269 D282:D284 D297:D299 D312:D314 D327:D329 D342:D344 D357:D359 D372:D374 D387:D389 D402:D404 D417:D419 D432:D434 D447:D449 D462:D464 D477:D479 D492:D494 D507:D509 D522:D524 D537:D539 D552:D554 D567:D569 D582:D584 D597:D599 D612:D614 D627:D629 D642:D644 D657:D659 D672:D674 D687:D689 D702:D704 D717:D719 D732:D734 D20:D21 D35:D36 D50:D51 D65:D66 D80:D81 D95:D96 D110:D111 D125:D126 D140:D141 D155:D156 D170:D171 D185:D186 D200:D201 D215:D216 D230:D231 D245:D246 D260:D261 D275:D276 D290:D291 D305:D306 D320:D321 D335:D336 D350:D351 D365:D366 D380:D381 D395:D396 D410:D411 D425:D426 D440:D441 D455:D456 D470:D471 D485:D486 D500:D501 D515:D516 D530:D531 D545:D546 D560:D561 D575:D576 D590:D591 D605:D606 D620:D621 D635:D636 D650:D651 D665:D666 D680:D681 D695:D696">
      <formula1>"TAK, NIE"</formula1>
    </dataValidation>
    <dataValidation type="list" allowBlank="1" showInputMessage="1" showErrorMessage="1" sqref="D710:D711 D725:D726 F27 F42 F57 F72 F87 F102 F117 F132 F147 F162 F177 F192 F207 F222 F237 F252 F267 F282 F297 F312 F327 F342 F357 F372 F387 F402 F417 F432 F447 F462 F477 F492 F507 F522 F537 F552 F567 F582 F597 F612 F627 F642 F657 F672 F687 F702 F717 F732 F25 F40 F55 F70 F85 F100 F115 F130 F145 F160 F175 F190 F205 F220 F235 F250 F265 F280 F295 F310 F325 F340 F355 F370 F385 F400 F415 F430 F445 F460 F475 F490 F505 F520 F535 F550 F565 F580 F595 F610 F625 F640 F655 F670 F685 F700 F715 F730 F23 F38">
      <formula1>"TAK, NIE"</formula1>
    </dataValidation>
    <dataValidation type="list" allowBlank="1" showInputMessage="1" showErrorMessage="1" sqref="F53 F68 F83 F98 F113 F128 F143 F158 F173 F188 F203 F218 F233 F248 F263 F278 F293 F308 F323 F338 F353 F368 F383 F398 F413 F428 F443 F458 F473 F488 F503 F518 F533 F548 F563 F578 F593 F608 F623 F638 F653 F668 F683 F698 F713 F728 F20:F21 F35:F36 F50:F51 F65:F66 F80:F81 F95:F96 F110:F111 F125:F126 F140:F141 F155:F156 F170 F185 F200 F215 F230 F245 F260 F275 F290 F305 F320 F470 F485">
      <formula1>"TAK, NIE"</formula1>
    </dataValidation>
    <dataValidation type="list" allowBlank="1" showInputMessage="1" showErrorMessage="1" sqref="F19 F14:F17 F34 F49 F64 F79 F94 F109 F124 F139 F154 F169 F184 F199 F214 F229 F244 F259 F274 F289 F304 F319 F334 F349 F364 F379 F394 F409 F424 F439 F454 F469 F484 F499 F514 F529 F544 F559 F574 F589 F604 F619 F634 F649 F664 F679 F694 F709 F724 F739 F29:F32 F44:F47 F59:F62 F74:F77 F89:F92 F104:F107 F119:F122 F134:F137 F149:F152 F164:F167 F179:F182 F194:F197 F209:F212 F224:F227 F239:F242 F254:F257 F269:F272 F284:F287 F299:F302 F314:F317 F329:F332 F344:F347 F359:F362 F374:F377 F389:F392 F404:F407 F419:F422 F434:F437 F449:F452 F464:F467 F479:F482 F494:F497 F509:F512 F524:F527 F539:F542 F554:F557 F569:F572 F584:F587 F599:F602 F614:F617 F629:F632 F644:F647 F659:F662 F674:F677 F689:F692 F704:F707 F719:F722 F734:F737">
      <formula1>"TAK - uruchamiana automatycznie, TAK - uruchamiana ręcznie, NIE"</formula1>
    </dataValidation>
    <dataValidation type="list" allowBlank="1" showInputMessage="1" showErrorMessage="1" sqref="D15 D8 D10 D30 D45 D60 D75 D90 D105 D120 D135 D150 D165 D180 D195 D210 D225 D240 D255 D270 D285 D300 D315 D330 D345 D360 D375 D390 D405 D420 D435 D450 D465 D480 D495 D510 D525 D540 D555 D570 D585 D600 D615 D630 D645 D660 D675 D690 D705 D720 D735 D23 D38 D53 D68 D83 D98 D113 D128 D143 D158 D173 D188 D203 D218 D233 D248 D263 D278 D293 D308 D323 D338 D353 D368 D383 D398 D413 D428 D443 D458 D473 D488 D503 D518 D533 D548 D563 D578 D593 D608 D623 D638 D653 D668 D683 D698 D713 D728 D25">
      <formula1>"TAK - wewnętrzny, TAK - zewnętrzny, TAK - wewnętrzny i zewnętrzny, NIE"</formula1>
    </dataValidation>
    <dataValidation type="list" allowBlank="1" showInputMessage="1" showErrorMessage="1" sqref="D40 D55 D70 D85 D100 D115 D130 D145 D160 D175 D190 D205 D220 D235 D250 D265 D280 D295 D310 D325 D340 D355 D370 D385 D400 D415 D430 D445 D460 D475 D490 D505 D520 D535 D550 D565 D580 D595 D610 D625 D640 D655 D670 D685 D700 D715 D730">
      <formula1>"TAK - wewnętrzny, TAK - zewnętrzny, TAK - wewnętrzny i zewnętrzny, NIE"</formula1>
    </dataValidation>
  </dataValidations>
  <printOptions/>
  <pageMargins left="0.7" right="0.7" top="0.75" bottom="0.75" header="0.3" footer="0.3"/>
  <pageSetup horizontalDpi="300" verticalDpi="300" orientation="landscape" paperSize="9" scale="46" r:id="rId3"/>
  <rowBreaks count="4" manualBreakCount="4">
    <brk id="64" max="255" man="1"/>
    <brk id="139" max="255" man="1"/>
    <brk id="214" max="255" man="1"/>
    <brk id="289" max="255" man="1"/>
  </rowBreaks>
  <legacyDrawing r:id="rId2"/>
</worksheet>
</file>

<file path=xl/worksheets/sheet5.xml><?xml version="1.0" encoding="utf-8"?>
<worksheet xmlns="http://schemas.openxmlformats.org/spreadsheetml/2006/main" xmlns:r="http://schemas.openxmlformats.org/officeDocument/2006/relationships">
  <dimension ref="A1:C30"/>
  <sheetViews>
    <sheetView zoomScalePageLayoutView="0" workbookViewId="0" topLeftCell="A65536">
      <selection activeCell="C11" sqref="C11"/>
    </sheetView>
  </sheetViews>
  <sheetFormatPr defaultColWidth="0" defaultRowHeight="12.75" zeroHeight="1"/>
  <cols>
    <col min="1" max="1" width="50.28125" style="185" customWidth="1"/>
    <col min="2" max="2" width="27.28125" style="185" customWidth="1"/>
    <col min="3" max="3" width="22.28125" style="185" customWidth="1"/>
    <col min="4" max="16384" width="0" style="185" hidden="1" customWidth="1"/>
  </cols>
  <sheetData>
    <row r="1" spans="1:3" s="26" customFormat="1" ht="15.75">
      <c r="A1" s="166" t="s">
        <v>556</v>
      </c>
      <c r="B1" s="384">
        <f>'[1]Ankieta'!B3</f>
        <v>0</v>
      </c>
      <c r="C1" s="385"/>
    </row>
    <row r="2" spans="1:3" s="26" customFormat="1" ht="15.75">
      <c r="A2" s="386" t="s">
        <v>557</v>
      </c>
      <c r="B2" s="386"/>
      <c r="C2" s="386"/>
    </row>
    <row r="3" spans="1:3" s="26" customFormat="1" ht="15.75">
      <c r="A3" s="387"/>
      <c r="B3" s="387"/>
      <c r="C3" s="387"/>
    </row>
    <row r="4" spans="1:3" s="26" customFormat="1" ht="15.75">
      <c r="A4" s="388" t="s">
        <v>558</v>
      </c>
      <c r="B4" s="388"/>
      <c r="C4" s="388"/>
    </row>
    <row r="5" spans="1:3" s="26" customFormat="1" ht="15.75">
      <c r="A5" s="167"/>
      <c r="B5" s="167"/>
      <c r="C5" s="167"/>
    </row>
    <row r="6" spans="1:3" s="26" customFormat="1" ht="15.75">
      <c r="A6" s="168" t="s">
        <v>555</v>
      </c>
      <c r="B6" s="389"/>
      <c r="C6" s="389"/>
    </row>
    <row r="7" spans="1:3" s="26" customFormat="1" ht="16.5" thickBot="1">
      <c r="A7" s="169"/>
      <c r="B7" s="170"/>
      <c r="C7" s="170"/>
    </row>
    <row r="8" spans="1:3" s="26" customFormat="1" ht="75" customHeight="1" thickBot="1">
      <c r="A8" s="171" t="s">
        <v>559</v>
      </c>
      <c r="B8" s="171" t="s">
        <v>560</v>
      </c>
      <c r="C8" s="171" t="s">
        <v>561</v>
      </c>
    </row>
    <row r="9" spans="1:3" s="26" customFormat="1" ht="32.25" customHeight="1" thickBot="1">
      <c r="A9" s="172" t="s">
        <v>562</v>
      </c>
      <c r="B9" s="173">
        <v>430597.6</v>
      </c>
      <c r="C9" s="174" t="s">
        <v>563</v>
      </c>
    </row>
    <row r="10" spans="1:3" s="26" customFormat="1" ht="32.25" customHeight="1" thickBot="1">
      <c r="A10" s="172" t="s">
        <v>564</v>
      </c>
      <c r="B10" s="173">
        <v>30091.27</v>
      </c>
      <c r="C10" s="174" t="s">
        <v>563</v>
      </c>
    </row>
    <row r="11" spans="1:3" s="26" customFormat="1" ht="30.75" customHeight="1" thickBot="1">
      <c r="A11" s="172" t="s">
        <v>565</v>
      </c>
      <c r="B11" s="173">
        <v>47348.4</v>
      </c>
      <c r="C11" s="174" t="s">
        <v>536</v>
      </c>
    </row>
    <row r="12" spans="1:3" s="26" customFormat="1" ht="30.75" customHeight="1" thickBot="1">
      <c r="A12" s="172" t="s">
        <v>566</v>
      </c>
      <c r="B12" s="173">
        <v>425979.48</v>
      </c>
      <c r="C12" s="174" t="s">
        <v>536</v>
      </c>
    </row>
    <row r="13" spans="1:3" s="26" customFormat="1" ht="30.75" customHeight="1" thickBot="1">
      <c r="A13" s="172" t="s">
        <v>567</v>
      </c>
      <c r="B13" s="173">
        <v>1600886</v>
      </c>
      <c r="C13" s="174" t="s">
        <v>536</v>
      </c>
    </row>
    <row r="14" spans="1:3" s="26" customFormat="1" ht="30.75" customHeight="1" thickBot="1">
      <c r="A14" s="172" t="s">
        <v>568</v>
      </c>
      <c r="B14" s="173">
        <v>824342.53</v>
      </c>
      <c r="C14" s="174" t="s">
        <v>563</v>
      </c>
    </row>
    <row r="15" spans="1:3" s="26" customFormat="1" ht="16.5" thickBot="1">
      <c r="A15" s="175" t="s">
        <v>569</v>
      </c>
      <c r="B15" s="176">
        <f>SUM(B9:B14)</f>
        <v>3359245.2800000003</v>
      </c>
      <c r="C15" s="177"/>
    </row>
    <row r="16" spans="1:3" s="26" customFormat="1" ht="16.5" thickBot="1">
      <c r="A16" s="175" t="s">
        <v>570</v>
      </c>
      <c r="B16" s="178"/>
      <c r="C16" s="179"/>
    </row>
    <row r="17" spans="1:3" s="26" customFormat="1" ht="72" thickBot="1">
      <c r="A17" s="171" t="s">
        <v>571</v>
      </c>
      <c r="B17" s="171" t="s">
        <v>572</v>
      </c>
      <c r="C17" s="171" t="s">
        <v>561</v>
      </c>
    </row>
    <row r="18" spans="1:3" s="26" customFormat="1" ht="68.25" customHeight="1" thickBot="1">
      <c r="A18" s="172" t="s">
        <v>573</v>
      </c>
      <c r="B18" s="173"/>
      <c r="C18" s="180"/>
    </row>
    <row r="19" spans="1:3" s="26" customFormat="1" ht="88.5" customHeight="1" thickBot="1">
      <c r="A19" s="172" t="s">
        <v>574</v>
      </c>
      <c r="B19" s="181">
        <v>250000</v>
      </c>
      <c r="C19" s="180" t="s">
        <v>575</v>
      </c>
    </row>
    <row r="20" spans="1:3" s="26" customFormat="1" ht="30.75" thickBot="1">
      <c r="A20" s="172" t="s">
        <v>576</v>
      </c>
      <c r="B20" s="181">
        <v>52925.23</v>
      </c>
      <c r="C20" s="180" t="s">
        <v>575</v>
      </c>
    </row>
    <row r="21" spans="1:3" s="26" customFormat="1" ht="16.5" thickBot="1">
      <c r="A21" s="172" t="s">
        <v>577</v>
      </c>
      <c r="B21" s="173"/>
      <c r="C21" s="180"/>
    </row>
    <row r="22" spans="1:3" s="26" customFormat="1" ht="30.75" customHeight="1" thickBot="1">
      <c r="A22" s="171" t="s">
        <v>571</v>
      </c>
      <c r="B22" s="171" t="s">
        <v>578</v>
      </c>
      <c r="C22" s="171" t="s">
        <v>579</v>
      </c>
    </row>
    <row r="23" spans="1:3" s="26" customFormat="1" ht="44.25" customHeight="1" thickBot="1">
      <c r="A23" s="172" t="s">
        <v>580</v>
      </c>
      <c r="B23" s="181">
        <v>7200</v>
      </c>
      <c r="C23" s="182" t="s">
        <v>581</v>
      </c>
    </row>
    <row r="24" spans="1:3" s="26" customFormat="1" ht="45" customHeight="1" thickBot="1">
      <c r="A24" s="171" t="s">
        <v>582</v>
      </c>
      <c r="B24" s="171" t="s">
        <v>583</v>
      </c>
      <c r="C24" s="171" t="s">
        <v>561</v>
      </c>
    </row>
    <row r="25" spans="1:3" ht="34.5" customHeight="1" thickBot="1">
      <c r="A25" s="172" t="s">
        <v>584</v>
      </c>
      <c r="B25" s="183">
        <v>8000</v>
      </c>
      <c r="C25" s="184" t="s">
        <v>581</v>
      </c>
    </row>
    <row r="26" spans="1:3" ht="36" customHeight="1" thickBot="1">
      <c r="A26" s="172" t="s">
        <v>585</v>
      </c>
      <c r="B26" s="183">
        <v>8000</v>
      </c>
      <c r="C26" s="184" t="s">
        <v>581</v>
      </c>
    </row>
    <row r="27" spans="1:3" ht="30.75" thickBot="1">
      <c r="A27" s="172" t="s">
        <v>586</v>
      </c>
      <c r="B27" s="390" t="s">
        <v>587</v>
      </c>
      <c r="C27" s="391"/>
    </row>
    <row r="28" spans="1:3" ht="18" customHeight="1">
      <c r="A28" s="186" t="s">
        <v>588</v>
      </c>
      <c r="B28" s="187">
        <v>20000</v>
      </c>
      <c r="C28" s="188"/>
    </row>
    <row r="29" spans="1:3" ht="18.75" customHeight="1" thickBot="1">
      <c r="A29" s="189" t="s">
        <v>589</v>
      </c>
      <c r="B29" s="190">
        <v>4</v>
      </c>
      <c r="C29" s="191"/>
    </row>
    <row r="30" spans="1:3" ht="30.75" thickBot="1">
      <c r="A30" s="172" t="s">
        <v>590</v>
      </c>
      <c r="B30" s="382" t="s">
        <v>591</v>
      </c>
      <c r="C30" s="383"/>
    </row>
    <row r="31" ht="15.75" hidden="1"/>
  </sheetData>
  <sheetProtection/>
  <mergeCells count="7">
    <mergeCell ref="B30:C30"/>
    <mergeCell ref="B1:C1"/>
    <mergeCell ref="A2:C2"/>
    <mergeCell ref="A3:C3"/>
    <mergeCell ref="A4:C4"/>
    <mergeCell ref="B6:C6"/>
    <mergeCell ref="B27:C27"/>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rgb="FF7030A0"/>
  </sheetPr>
  <dimension ref="A2:W29"/>
  <sheetViews>
    <sheetView zoomScale="80" zoomScaleNormal="80" zoomScalePageLayoutView="0" workbookViewId="0" topLeftCell="A1">
      <pane xSplit="2" topLeftCell="E1" activePane="topRight" state="frozen"/>
      <selection pane="topLeft" activeCell="B1" sqref="B1"/>
      <selection pane="topRight" activeCell="F15" sqref="F15"/>
    </sheetView>
  </sheetViews>
  <sheetFormatPr defaultColWidth="9.140625" defaultRowHeight="12.75"/>
  <cols>
    <col min="1" max="1" width="4.00390625" style="0" customWidth="1"/>
    <col min="2" max="2" width="12.140625" style="0" customWidth="1"/>
    <col min="3" max="3" width="15.140625" style="0" customWidth="1"/>
    <col min="4" max="4" width="17.421875" style="0" customWidth="1"/>
    <col min="5" max="5" width="20.57421875" style="0" customWidth="1"/>
    <col min="10" max="10" width="25.28125" style="0" customWidth="1"/>
    <col min="11" max="11" width="35.00390625" style="0" customWidth="1"/>
    <col min="12" max="12" width="17.8515625" style="62" customWidth="1"/>
    <col min="13" max="13" width="17.8515625" style="0" customWidth="1"/>
    <col min="14" max="15" width="6.57421875" style="0" customWidth="1"/>
    <col min="16" max="16" width="7.140625" style="0" customWidth="1"/>
    <col min="17" max="17" width="6.8515625" style="0" customWidth="1"/>
    <col min="18" max="18" width="13.7109375" style="0" customWidth="1"/>
    <col min="19" max="19" width="12.28125" style="0" customWidth="1"/>
    <col min="20" max="20" width="16.57421875" style="0" customWidth="1"/>
    <col min="21" max="21" width="11.57421875" style="0" customWidth="1"/>
    <col min="22" max="22" width="13.8515625" style="0" customWidth="1"/>
    <col min="23" max="23" width="22.57421875" style="0" customWidth="1"/>
  </cols>
  <sheetData>
    <row r="2" spans="1:23" ht="15.75" customHeight="1">
      <c r="A2" s="392" t="s">
        <v>8</v>
      </c>
      <c r="B2" s="393"/>
      <c r="C2" s="393"/>
      <c r="D2" s="393"/>
      <c r="E2" s="393"/>
      <c r="F2" s="393"/>
      <c r="G2" s="393"/>
      <c r="H2" s="393"/>
      <c r="I2" s="393"/>
      <c r="J2" s="393"/>
      <c r="K2" s="393"/>
      <c r="L2" s="393"/>
      <c r="M2" s="393"/>
      <c r="N2" s="393"/>
      <c r="O2" s="393"/>
      <c r="P2" s="393"/>
      <c r="Q2" s="393"/>
      <c r="R2" s="393"/>
      <c r="S2" s="393"/>
      <c r="T2" s="393"/>
      <c r="U2" s="393"/>
      <c r="V2" s="393"/>
      <c r="W2" s="193"/>
    </row>
    <row r="3" spans="1:23" s="39" customFormat="1" ht="12.75" customHeight="1">
      <c r="A3" s="396" t="s">
        <v>1</v>
      </c>
      <c r="B3" s="396" t="s">
        <v>98</v>
      </c>
      <c r="C3" s="396" t="s">
        <v>99</v>
      </c>
      <c r="D3" s="396" t="s">
        <v>112</v>
      </c>
      <c r="E3" s="396" t="s">
        <v>102</v>
      </c>
      <c r="F3" s="396" t="s">
        <v>7</v>
      </c>
      <c r="G3" s="396" t="s">
        <v>103</v>
      </c>
      <c r="H3" s="396" t="s">
        <v>104</v>
      </c>
      <c r="I3" s="396" t="s">
        <v>9</v>
      </c>
      <c r="J3" s="396" t="s">
        <v>100</v>
      </c>
      <c r="K3" s="396" t="s">
        <v>101</v>
      </c>
      <c r="L3" s="396" t="s">
        <v>105</v>
      </c>
      <c r="M3" s="396" t="s">
        <v>106</v>
      </c>
      <c r="N3" s="397" t="s">
        <v>430</v>
      </c>
      <c r="O3" s="397" t="s">
        <v>431</v>
      </c>
      <c r="P3" s="397" t="s">
        <v>432</v>
      </c>
      <c r="Q3" s="397" t="s">
        <v>435</v>
      </c>
      <c r="R3" s="397" t="s">
        <v>107</v>
      </c>
      <c r="S3" s="397" t="s">
        <v>114</v>
      </c>
      <c r="T3" s="397" t="s">
        <v>113</v>
      </c>
      <c r="U3" s="397" t="s">
        <v>109</v>
      </c>
      <c r="V3" s="404" t="s">
        <v>437</v>
      </c>
      <c r="W3" s="405"/>
    </row>
    <row r="4" spans="1:23" ht="12.75">
      <c r="A4" s="396"/>
      <c r="B4" s="406"/>
      <c r="C4" s="396"/>
      <c r="D4" s="396"/>
      <c r="E4" s="396"/>
      <c r="F4" s="396"/>
      <c r="G4" s="396"/>
      <c r="H4" s="396"/>
      <c r="I4" s="396"/>
      <c r="J4" s="406"/>
      <c r="K4" s="396"/>
      <c r="L4" s="396"/>
      <c r="M4" s="396"/>
      <c r="N4" s="398"/>
      <c r="O4" s="398"/>
      <c r="P4" s="398"/>
      <c r="Q4" s="398"/>
      <c r="R4" s="398"/>
      <c r="S4" s="398"/>
      <c r="T4" s="398"/>
      <c r="U4" s="398"/>
      <c r="V4" s="404"/>
      <c r="W4" s="405"/>
    </row>
    <row r="5" spans="1:23" ht="64.5" customHeight="1">
      <c r="A5" s="396"/>
      <c r="B5" s="406"/>
      <c r="C5" s="396"/>
      <c r="D5" s="396"/>
      <c r="E5" s="396"/>
      <c r="F5" s="396"/>
      <c r="G5" s="396"/>
      <c r="H5" s="396"/>
      <c r="I5" s="396"/>
      <c r="J5" s="406"/>
      <c r="K5" s="396"/>
      <c r="L5" s="396"/>
      <c r="M5" s="396"/>
      <c r="N5" s="399"/>
      <c r="O5" s="399"/>
      <c r="P5" s="399"/>
      <c r="Q5" s="399"/>
      <c r="R5" s="399"/>
      <c r="S5" s="399"/>
      <c r="T5" s="399"/>
      <c r="U5" s="399"/>
      <c r="V5" s="404"/>
      <c r="W5" s="405"/>
    </row>
    <row r="6" spans="1:23" ht="25.5">
      <c r="A6" s="21" t="s">
        <v>22</v>
      </c>
      <c r="B6" s="1" t="s">
        <v>403</v>
      </c>
      <c r="C6" s="1" t="s">
        <v>198</v>
      </c>
      <c r="D6" s="1" t="s">
        <v>199</v>
      </c>
      <c r="E6" s="1" t="s">
        <v>200</v>
      </c>
      <c r="F6" s="3">
        <v>2009</v>
      </c>
      <c r="G6" s="3">
        <v>1180</v>
      </c>
      <c r="H6" s="3">
        <v>2500</v>
      </c>
      <c r="I6" s="3">
        <v>5</v>
      </c>
      <c r="J6" s="16" t="s">
        <v>206</v>
      </c>
      <c r="K6" s="2" t="s">
        <v>201</v>
      </c>
      <c r="L6" s="16" t="s">
        <v>202</v>
      </c>
      <c r="M6" s="1">
        <v>106280</v>
      </c>
      <c r="N6" s="78" t="s">
        <v>433</v>
      </c>
      <c r="O6" s="78" t="s">
        <v>433</v>
      </c>
      <c r="P6" s="78" t="s">
        <v>433</v>
      </c>
      <c r="Q6" s="78" t="s">
        <v>434</v>
      </c>
      <c r="R6" s="17" t="s">
        <v>203</v>
      </c>
      <c r="S6" s="17" t="s">
        <v>203</v>
      </c>
      <c r="T6" s="59">
        <v>10000</v>
      </c>
      <c r="U6" s="17" t="s">
        <v>203</v>
      </c>
      <c r="V6" s="196">
        <v>40200</v>
      </c>
      <c r="W6" s="196" t="s">
        <v>592</v>
      </c>
    </row>
    <row r="7" spans="1:23" ht="25.5">
      <c r="A7" s="21" t="s">
        <v>24</v>
      </c>
      <c r="B7" s="1" t="s">
        <v>404</v>
      </c>
      <c r="C7" s="1" t="s">
        <v>198</v>
      </c>
      <c r="D7" s="1" t="s">
        <v>199</v>
      </c>
      <c r="E7" s="1" t="s">
        <v>200</v>
      </c>
      <c r="F7" s="3">
        <v>2009</v>
      </c>
      <c r="G7" s="3">
        <v>1180</v>
      </c>
      <c r="H7" s="3">
        <v>2500</v>
      </c>
      <c r="I7" s="3">
        <v>5</v>
      </c>
      <c r="J7" s="16" t="s">
        <v>206</v>
      </c>
      <c r="K7" s="2" t="s">
        <v>205</v>
      </c>
      <c r="L7" s="16" t="s">
        <v>207</v>
      </c>
      <c r="M7" s="1">
        <v>91332</v>
      </c>
      <c r="N7" s="78" t="s">
        <v>433</v>
      </c>
      <c r="O7" s="78" t="s">
        <v>433</v>
      </c>
      <c r="P7" s="78" t="s">
        <v>433</v>
      </c>
      <c r="Q7" s="78" t="s">
        <v>434</v>
      </c>
      <c r="R7" s="17" t="s">
        <v>203</v>
      </c>
      <c r="S7" s="17" t="s">
        <v>203</v>
      </c>
      <c r="T7" s="59">
        <v>10000</v>
      </c>
      <c r="U7" s="17" t="s">
        <v>203</v>
      </c>
      <c r="V7" s="196">
        <v>40200</v>
      </c>
      <c r="W7" s="196" t="s">
        <v>592</v>
      </c>
    </row>
    <row r="8" spans="1:23" ht="25.5">
      <c r="A8" s="21" t="s">
        <v>25</v>
      </c>
      <c r="B8" s="1" t="s">
        <v>405</v>
      </c>
      <c r="C8" s="1" t="s">
        <v>198</v>
      </c>
      <c r="D8" s="1" t="s">
        <v>199</v>
      </c>
      <c r="E8" s="1" t="s">
        <v>200</v>
      </c>
      <c r="F8" s="3">
        <v>2009</v>
      </c>
      <c r="G8" s="3">
        <v>1180</v>
      </c>
      <c r="H8" s="3">
        <v>2500</v>
      </c>
      <c r="I8" s="3">
        <v>5</v>
      </c>
      <c r="J8" s="16" t="s">
        <v>206</v>
      </c>
      <c r="K8" s="2" t="s">
        <v>209</v>
      </c>
      <c r="L8" s="16" t="s">
        <v>208</v>
      </c>
      <c r="M8" s="1">
        <v>77676</v>
      </c>
      <c r="N8" s="78" t="s">
        <v>433</v>
      </c>
      <c r="O8" s="78" t="s">
        <v>433</v>
      </c>
      <c r="P8" s="78" t="s">
        <v>433</v>
      </c>
      <c r="Q8" s="78" t="s">
        <v>434</v>
      </c>
      <c r="R8" s="17" t="s">
        <v>203</v>
      </c>
      <c r="S8" s="17" t="s">
        <v>203</v>
      </c>
      <c r="T8" s="59">
        <v>10000</v>
      </c>
      <c r="U8" s="17" t="s">
        <v>203</v>
      </c>
      <c r="V8" s="196">
        <v>41000</v>
      </c>
      <c r="W8" s="196" t="s">
        <v>592</v>
      </c>
    </row>
    <row r="9" spans="1:23" ht="25.5">
      <c r="A9" s="21" t="s">
        <v>26</v>
      </c>
      <c r="B9" s="1" t="s">
        <v>406</v>
      </c>
      <c r="C9" s="1" t="s">
        <v>210</v>
      </c>
      <c r="D9" s="1" t="s">
        <v>211</v>
      </c>
      <c r="E9" s="1" t="s">
        <v>212</v>
      </c>
      <c r="F9" s="3">
        <v>2006</v>
      </c>
      <c r="G9" s="3">
        <v>515</v>
      </c>
      <c r="H9" s="3">
        <v>1390</v>
      </c>
      <c r="I9" s="3">
        <v>5</v>
      </c>
      <c r="J9" s="16" t="s">
        <v>213</v>
      </c>
      <c r="K9" s="2" t="s">
        <v>214</v>
      </c>
      <c r="L9" s="16" t="s">
        <v>215</v>
      </c>
      <c r="M9" s="1">
        <v>178726</v>
      </c>
      <c r="N9" s="78" t="s">
        <v>433</v>
      </c>
      <c r="O9" s="78" t="s">
        <v>433</v>
      </c>
      <c r="P9" s="78" t="s">
        <v>433</v>
      </c>
      <c r="Q9" s="78" t="s">
        <v>434</v>
      </c>
      <c r="R9" s="17" t="s">
        <v>216</v>
      </c>
      <c r="S9" s="17" t="s">
        <v>216</v>
      </c>
      <c r="T9" s="59">
        <v>10000</v>
      </c>
      <c r="U9" s="17" t="s">
        <v>216</v>
      </c>
      <c r="V9" s="196">
        <v>8500</v>
      </c>
      <c r="W9" s="196" t="s">
        <v>592</v>
      </c>
    </row>
    <row r="10" spans="1:23" ht="25.5">
      <c r="A10" s="21" t="s">
        <v>27</v>
      </c>
      <c r="B10" s="1" t="s">
        <v>407</v>
      </c>
      <c r="C10" s="1" t="s">
        <v>210</v>
      </c>
      <c r="D10" s="1" t="s">
        <v>217</v>
      </c>
      <c r="E10" s="1" t="s">
        <v>212</v>
      </c>
      <c r="F10" s="3">
        <v>2014</v>
      </c>
      <c r="G10" s="3">
        <v>638</v>
      </c>
      <c r="H10" s="3">
        <v>1968</v>
      </c>
      <c r="I10" s="3">
        <v>5</v>
      </c>
      <c r="J10" s="16" t="s">
        <v>218</v>
      </c>
      <c r="K10" s="2" t="s">
        <v>219</v>
      </c>
      <c r="L10" s="16" t="s">
        <v>220</v>
      </c>
      <c r="M10" s="1">
        <v>146898</v>
      </c>
      <c r="N10" s="78" t="s">
        <v>433</v>
      </c>
      <c r="O10" s="78" t="s">
        <v>433</v>
      </c>
      <c r="P10" s="78" t="s">
        <v>433</v>
      </c>
      <c r="Q10" s="78" t="s">
        <v>434</v>
      </c>
      <c r="R10" s="17" t="s">
        <v>221</v>
      </c>
      <c r="S10" s="17" t="s">
        <v>221</v>
      </c>
      <c r="T10" s="59">
        <v>10000</v>
      </c>
      <c r="U10" s="17" t="s">
        <v>221</v>
      </c>
      <c r="V10" s="196">
        <v>62000</v>
      </c>
      <c r="W10" s="196" t="s">
        <v>592</v>
      </c>
    </row>
    <row r="11" spans="1:23" ht="25.5">
      <c r="A11" s="21" t="s">
        <v>28</v>
      </c>
      <c r="B11" s="1" t="s">
        <v>408</v>
      </c>
      <c r="C11" s="1" t="s">
        <v>222</v>
      </c>
      <c r="D11" s="1" t="s">
        <v>223</v>
      </c>
      <c r="E11" s="1" t="s">
        <v>212</v>
      </c>
      <c r="F11" s="3">
        <v>2007</v>
      </c>
      <c r="G11" s="3">
        <v>480</v>
      </c>
      <c r="H11" s="3">
        <v>1870</v>
      </c>
      <c r="I11" s="3">
        <v>5</v>
      </c>
      <c r="J11" s="16" t="s">
        <v>224</v>
      </c>
      <c r="K11" s="2" t="s">
        <v>225</v>
      </c>
      <c r="L11" s="16" t="s">
        <v>226</v>
      </c>
      <c r="M11" s="1">
        <v>115305</v>
      </c>
      <c r="N11" s="78" t="s">
        <v>433</v>
      </c>
      <c r="O11" s="78" t="s">
        <v>433</v>
      </c>
      <c r="P11" s="78" t="s">
        <v>433</v>
      </c>
      <c r="Q11" s="78" t="s">
        <v>434</v>
      </c>
      <c r="R11" s="17" t="s">
        <v>227</v>
      </c>
      <c r="S11" s="17" t="s">
        <v>227</v>
      </c>
      <c r="T11" s="59">
        <v>10000</v>
      </c>
      <c r="U11" s="17" t="s">
        <v>227</v>
      </c>
      <c r="V11" s="196">
        <v>31000</v>
      </c>
      <c r="W11" s="196" t="s">
        <v>592</v>
      </c>
    </row>
    <row r="12" spans="1:23" ht="25.5">
      <c r="A12" s="21" t="s">
        <v>29</v>
      </c>
      <c r="B12" s="1" t="s">
        <v>409</v>
      </c>
      <c r="C12" s="1" t="s">
        <v>222</v>
      </c>
      <c r="D12" s="1" t="s">
        <v>228</v>
      </c>
      <c r="E12" s="1" t="s">
        <v>212</v>
      </c>
      <c r="F12" s="3">
        <v>2007</v>
      </c>
      <c r="G12" s="3">
        <v>336</v>
      </c>
      <c r="H12" s="3">
        <v>1461</v>
      </c>
      <c r="I12" s="3">
        <v>4</v>
      </c>
      <c r="J12" s="16" t="s">
        <v>230</v>
      </c>
      <c r="K12" s="2" t="s">
        <v>229</v>
      </c>
      <c r="L12" s="16" t="s">
        <v>231</v>
      </c>
      <c r="M12" s="1">
        <v>52195</v>
      </c>
      <c r="N12" s="78" t="s">
        <v>433</v>
      </c>
      <c r="O12" s="78" t="s">
        <v>433</v>
      </c>
      <c r="P12" s="78" t="s">
        <v>433</v>
      </c>
      <c r="Q12" s="78" t="s">
        <v>434</v>
      </c>
      <c r="R12" s="81" t="s">
        <v>233</v>
      </c>
      <c r="S12" s="81" t="s">
        <v>233</v>
      </c>
      <c r="T12" s="59">
        <v>10000</v>
      </c>
      <c r="U12" s="81" t="s">
        <v>232</v>
      </c>
      <c r="V12" s="196">
        <v>17600</v>
      </c>
      <c r="W12" s="196" t="s">
        <v>592</v>
      </c>
    </row>
    <row r="13" spans="1:23" ht="25.5">
      <c r="A13" s="21" t="s">
        <v>30</v>
      </c>
      <c r="B13" s="1" t="s">
        <v>410</v>
      </c>
      <c r="C13" s="1" t="s">
        <v>222</v>
      </c>
      <c r="D13" s="1" t="s">
        <v>228</v>
      </c>
      <c r="E13" s="1" t="s">
        <v>212</v>
      </c>
      <c r="F13" s="3">
        <v>2007</v>
      </c>
      <c r="G13" s="3">
        <v>336</v>
      </c>
      <c r="H13" s="3">
        <v>1461</v>
      </c>
      <c r="I13" s="3">
        <v>4</v>
      </c>
      <c r="J13" s="16" t="s">
        <v>230</v>
      </c>
      <c r="K13" s="2" t="s">
        <v>353</v>
      </c>
      <c r="L13" s="16" t="s">
        <v>418</v>
      </c>
      <c r="M13" s="1">
        <v>93803</v>
      </c>
      <c r="N13" s="78" t="s">
        <v>433</v>
      </c>
      <c r="O13" s="78" t="s">
        <v>433</v>
      </c>
      <c r="P13" s="78" t="s">
        <v>433</v>
      </c>
      <c r="Q13" s="78" t="s">
        <v>434</v>
      </c>
      <c r="R13" s="81" t="s">
        <v>233</v>
      </c>
      <c r="S13" s="81" t="s">
        <v>233</v>
      </c>
      <c r="T13" s="59">
        <v>10000</v>
      </c>
      <c r="U13" s="81" t="s">
        <v>354</v>
      </c>
      <c r="V13" s="196">
        <v>17600</v>
      </c>
      <c r="W13" s="196" t="s">
        <v>592</v>
      </c>
    </row>
    <row r="14" spans="1:23" ht="25.5">
      <c r="A14" s="21" t="s">
        <v>31</v>
      </c>
      <c r="B14" s="1" t="s">
        <v>411</v>
      </c>
      <c r="C14" s="1" t="s">
        <v>222</v>
      </c>
      <c r="D14" s="1" t="s">
        <v>228</v>
      </c>
      <c r="E14" s="1" t="s">
        <v>212</v>
      </c>
      <c r="F14" s="3">
        <v>2007</v>
      </c>
      <c r="G14" s="3">
        <v>336</v>
      </c>
      <c r="H14" s="3">
        <v>1461</v>
      </c>
      <c r="I14" s="3">
        <v>4</v>
      </c>
      <c r="J14" s="16" t="s">
        <v>230</v>
      </c>
      <c r="K14" s="2" t="s">
        <v>355</v>
      </c>
      <c r="L14" s="16" t="s">
        <v>419</v>
      </c>
      <c r="M14" s="1">
        <v>211859</v>
      </c>
      <c r="N14" s="78" t="s">
        <v>433</v>
      </c>
      <c r="O14" s="78" t="s">
        <v>433</v>
      </c>
      <c r="P14" s="78" t="s">
        <v>433</v>
      </c>
      <c r="Q14" s="78" t="s">
        <v>434</v>
      </c>
      <c r="R14" s="81" t="s">
        <v>233</v>
      </c>
      <c r="S14" s="81" t="s">
        <v>233</v>
      </c>
      <c r="T14" s="59">
        <v>10000</v>
      </c>
      <c r="U14" s="81" t="s">
        <v>356</v>
      </c>
      <c r="V14" s="196">
        <v>17600</v>
      </c>
      <c r="W14" s="196" t="s">
        <v>592</v>
      </c>
    </row>
    <row r="15" spans="1:23" ht="25.5">
      <c r="A15" s="21" t="s">
        <v>32</v>
      </c>
      <c r="B15" s="1" t="s">
        <v>412</v>
      </c>
      <c r="C15" s="1" t="s">
        <v>222</v>
      </c>
      <c r="D15" s="1" t="s">
        <v>357</v>
      </c>
      <c r="E15" s="1" t="s">
        <v>212</v>
      </c>
      <c r="F15" s="3">
        <v>2013</v>
      </c>
      <c r="G15" s="3">
        <v>360</v>
      </c>
      <c r="H15" s="3">
        <v>1328</v>
      </c>
      <c r="I15" s="3">
        <v>4</v>
      </c>
      <c r="J15" s="16" t="s">
        <v>358</v>
      </c>
      <c r="K15" s="2" t="s">
        <v>359</v>
      </c>
      <c r="L15" s="16" t="s">
        <v>360</v>
      </c>
      <c r="M15" s="1">
        <v>32424</v>
      </c>
      <c r="N15" s="78" t="s">
        <v>433</v>
      </c>
      <c r="O15" s="78" t="s">
        <v>433</v>
      </c>
      <c r="P15" s="78" t="s">
        <v>433</v>
      </c>
      <c r="Q15" s="78" t="s">
        <v>434</v>
      </c>
      <c r="R15" s="17" t="s">
        <v>361</v>
      </c>
      <c r="S15" s="17" t="s">
        <v>361</v>
      </c>
      <c r="T15" s="59">
        <v>10000</v>
      </c>
      <c r="U15" s="17" t="s">
        <v>361</v>
      </c>
      <c r="V15" s="196">
        <v>45000</v>
      </c>
      <c r="W15" s="196" t="s">
        <v>592</v>
      </c>
    </row>
    <row r="16" spans="1:23" ht="25.5">
      <c r="A16" s="21" t="s">
        <v>33</v>
      </c>
      <c r="B16" s="1" t="s">
        <v>413</v>
      </c>
      <c r="C16" s="1" t="s">
        <v>222</v>
      </c>
      <c r="D16" s="1" t="s">
        <v>357</v>
      </c>
      <c r="E16" s="1" t="s">
        <v>212</v>
      </c>
      <c r="F16" s="3">
        <v>2014</v>
      </c>
      <c r="G16" s="3">
        <v>360</v>
      </c>
      <c r="H16" s="3">
        <v>1328</v>
      </c>
      <c r="I16" s="3">
        <v>4</v>
      </c>
      <c r="J16" s="16" t="s">
        <v>362</v>
      </c>
      <c r="K16" s="2" t="s">
        <v>363</v>
      </c>
      <c r="L16" s="16" t="s">
        <v>364</v>
      </c>
      <c r="M16" s="1">
        <v>25812</v>
      </c>
      <c r="N16" s="78" t="s">
        <v>433</v>
      </c>
      <c r="O16" s="78" t="s">
        <v>433</v>
      </c>
      <c r="P16" s="78" t="s">
        <v>433</v>
      </c>
      <c r="Q16" s="78" t="s">
        <v>434</v>
      </c>
      <c r="R16" s="17" t="s">
        <v>424</v>
      </c>
      <c r="S16" s="17" t="s">
        <v>424</v>
      </c>
      <c r="T16" s="59">
        <v>10000</v>
      </c>
      <c r="U16" s="17" t="s">
        <v>424</v>
      </c>
      <c r="V16" s="196">
        <v>49400</v>
      </c>
      <c r="W16" s="196" t="s">
        <v>204</v>
      </c>
    </row>
    <row r="17" spans="1:23" ht="25.5">
      <c r="A17" s="21" t="s">
        <v>34</v>
      </c>
      <c r="B17" s="1" t="s">
        <v>425</v>
      </c>
      <c r="C17" s="1" t="s">
        <v>222</v>
      </c>
      <c r="D17" s="1" t="s">
        <v>357</v>
      </c>
      <c r="E17" s="1" t="s">
        <v>212</v>
      </c>
      <c r="F17" s="3">
        <v>2014</v>
      </c>
      <c r="G17" s="3">
        <v>360</v>
      </c>
      <c r="H17" s="3">
        <v>1328</v>
      </c>
      <c r="I17" s="3">
        <v>4</v>
      </c>
      <c r="J17" s="16" t="s">
        <v>362</v>
      </c>
      <c r="K17" s="2" t="s">
        <v>365</v>
      </c>
      <c r="L17" s="16" t="s">
        <v>364</v>
      </c>
      <c r="M17" s="1">
        <v>34881</v>
      </c>
      <c r="N17" s="78" t="s">
        <v>433</v>
      </c>
      <c r="O17" s="78" t="s">
        <v>433</v>
      </c>
      <c r="P17" s="78" t="s">
        <v>433</v>
      </c>
      <c r="Q17" s="78" t="s">
        <v>434</v>
      </c>
      <c r="R17" s="17" t="s">
        <v>424</v>
      </c>
      <c r="S17" s="17" t="s">
        <v>424</v>
      </c>
      <c r="T17" s="59">
        <v>10000</v>
      </c>
      <c r="U17" s="17" t="s">
        <v>424</v>
      </c>
      <c r="V17" s="196">
        <v>49400</v>
      </c>
      <c r="W17" s="196" t="s">
        <v>204</v>
      </c>
    </row>
    <row r="18" spans="1:23" ht="25.5">
      <c r="A18" s="21" t="s">
        <v>35</v>
      </c>
      <c r="B18" s="1" t="s">
        <v>414</v>
      </c>
      <c r="C18" s="1" t="s">
        <v>366</v>
      </c>
      <c r="D18" s="1" t="s">
        <v>367</v>
      </c>
      <c r="E18" s="1" t="s">
        <v>212</v>
      </c>
      <c r="F18" s="3">
        <v>2016</v>
      </c>
      <c r="G18" s="3">
        <v>784</v>
      </c>
      <c r="H18" s="3">
        <v>1968</v>
      </c>
      <c r="I18" s="3">
        <v>5</v>
      </c>
      <c r="J18" s="16" t="s">
        <v>368</v>
      </c>
      <c r="K18" s="2" t="s">
        <v>369</v>
      </c>
      <c r="L18" s="16" t="s">
        <v>370</v>
      </c>
      <c r="M18" s="1">
        <v>35644</v>
      </c>
      <c r="N18" s="78" t="s">
        <v>433</v>
      </c>
      <c r="O18" s="78" t="s">
        <v>433</v>
      </c>
      <c r="P18" s="78" t="s">
        <v>433</v>
      </c>
      <c r="Q18" s="78" t="s">
        <v>434</v>
      </c>
      <c r="R18" s="17" t="s">
        <v>426</v>
      </c>
      <c r="S18" s="17" t="s">
        <v>426</v>
      </c>
      <c r="T18" s="59">
        <v>10000</v>
      </c>
      <c r="U18" s="17" t="s">
        <v>426</v>
      </c>
      <c r="V18" s="196">
        <v>90400</v>
      </c>
      <c r="W18" s="196" t="s">
        <v>592</v>
      </c>
    </row>
    <row r="19" spans="1:23" ht="25.5">
      <c r="A19" s="21" t="s">
        <v>36</v>
      </c>
      <c r="B19" s="1" t="s">
        <v>371</v>
      </c>
      <c r="C19" s="1" t="s">
        <v>372</v>
      </c>
      <c r="D19" s="1" t="s">
        <v>438</v>
      </c>
      <c r="E19" s="1" t="s">
        <v>200</v>
      </c>
      <c r="F19" s="3">
        <v>2015</v>
      </c>
      <c r="G19" s="3">
        <v>1030</v>
      </c>
      <c r="H19" s="3">
        <v>2442</v>
      </c>
      <c r="I19" s="3">
        <v>5</v>
      </c>
      <c r="J19" s="16" t="s">
        <v>373</v>
      </c>
      <c r="K19" s="2" t="s">
        <v>374</v>
      </c>
      <c r="L19" s="16" t="s">
        <v>375</v>
      </c>
      <c r="M19" s="1">
        <v>33437</v>
      </c>
      <c r="N19" s="78" t="s">
        <v>433</v>
      </c>
      <c r="O19" s="78" t="s">
        <v>433</v>
      </c>
      <c r="P19" s="78" t="s">
        <v>433</v>
      </c>
      <c r="Q19" s="78" t="s">
        <v>434</v>
      </c>
      <c r="R19" s="17" t="s">
        <v>376</v>
      </c>
      <c r="S19" s="17" t="s">
        <v>376</v>
      </c>
      <c r="T19" s="59">
        <v>10000</v>
      </c>
      <c r="U19" s="17" t="s">
        <v>376</v>
      </c>
      <c r="V19" s="196">
        <v>120000</v>
      </c>
      <c r="W19" s="196" t="s">
        <v>592</v>
      </c>
    </row>
    <row r="20" spans="1:23" ht="25.5">
      <c r="A20" s="21" t="s">
        <v>37</v>
      </c>
      <c r="B20" s="1" t="s">
        <v>377</v>
      </c>
      <c r="C20" s="1" t="s">
        <v>378</v>
      </c>
      <c r="D20" s="1" t="s">
        <v>379</v>
      </c>
      <c r="E20" s="1" t="s">
        <v>380</v>
      </c>
      <c r="F20" s="3">
        <v>2016</v>
      </c>
      <c r="G20" s="3" t="s">
        <v>381</v>
      </c>
      <c r="H20" s="3">
        <v>250</v>
      </c>
      <c r="I20" s="3">
        <v>2</v>
      </c>
      <c r="J20" s="16" t="s">
        <v>382</v>
      </c>
      <c r="K20" s="2" t="s">
        <v>383</v>
      </c>
      <c r="L20" s="16" t="s">
        <v>384</v>
      </c>
      <c r="M20" s="1">
        <v>4530</v>
      </c>
      <c r="N20" s="78" t="s">
        <v>433</v>
      </c>
      <c r="O20" s="78" t="s">
        <v>433</v>
      </c>
      <c r="P20" s="78" t="s">
        <v>433</v>
      </c>
      <c r="Q20" s="78" t="s">
        <v>434</v>
      </c>
      <c r="R20" s="81" t="s">
        <v>385</v>
      </c>
      <c r="S20" s="81" t="s">
        <v>385</v>
      </c>
      <c r="T20" s="59">
        <v>10000</v>
      </c>
      <c r="U20" s="81" t="s">
        <v>386</v>
      </c>
      <c r="V20" s="196">
        <v>18000</v>
      </c>
      <c r="W20" s="196" t="s">
        <v>592</v>
      </c>
    </row>
    <row r="21" spans="1:23" ht="25.5">
      <c r="A21" s="21" t="s">
        <v>38</v>
      </c>
      <c r="B21" s="59" t="s">
        <v>415</v>
      </c>
      <c r="C21" s="59" t="s">
        <v>387</v>
      </c>
      <c r="D21" s="59" t="s">
        <v>393</v>
      </c>
      <c r="E21" s="65" t="s">
        <v>388</v>
      </c>
      <c r="F21" s="67">
        <v>2008</v>
      </c>
      <c r="G21" s="66">
        <v>560</v>
      </c>
      <c r="H21" s="59" t="s">
        <v>381</v>
      </c>
      <c r="I21" s="59" t="s">
        <v>381</v>
      </c>
      <c r="J21" s="59" t="s">
        <v>389</v>
      </c>
      <c r="K21" s="59" t="s">
        <v>390</v>
      </c>
      <c r="L21" s="65" t="s">
        <v>420</v>
      </c>
      <c r="M21" s="59" t="s">
        <v>391</v>
      </c>
      <c r="N21" s="78" t="s">
        <v>433</v>
      </c>
      <c r="O21" s="79" t="s">
        <v>434</v>
      </c>
      <c r="P21" s="79" t="s">
        <v>434</v>
      </c>
      <c r="Q21" s="79" t="s">
        <v>434</v>
      </c>
      <c r="R21" s="65" t="s">
        <v>427</v>
      </c>
      <c r="S21" s="59" t="s">
        <v>391</v>
      </c>
      <c r="T21" s="59" t="s">
        <v>391</v>
      </c>
      <c r="U21" s="59" t="s">
        <v>391</v>
      </c>
      <c r="V21" s="59" t="s">
        <v>391</v>
      </c>
      <c r="W21" s="59"/>
    </row>
    <row r="22" spans="1:23" ht="25.5">
      <c r="A22" s="21" t="s">
        <v>39</v>
      </c>
      <c r="B22" s="59" t="s">
        <v>416</v>
      </c>
      <c r="C22" s="59" t="s">
        <v>387</v>
      </c>
      <c r="D22" s="59" t="s">
        <v>393</v>
      </c>
      <c r="E22" s="65" t="s">
        <v>388</v>
      </c>
      <c r="F22" s="67">
        <v>2008</v>
      </c>
      <c r="G22" s="66">
        <v>480</v>
      </c>
      <c r="H22" s="59" t="s">
        <v>381</v>
      </c>
      <c r="I22" s="59" t="s">
        <v>381</v>
      </c>
      <c r="J22" s="59" t="s">
        <v>394</v>
      </c>
      <c r="K22" s="59" t="s">
        <v>428</v>
      </c>
      <c r="L22" s="65" t="s">
        <v>420</v>
      </c>
      <c r="M22" s="59" t="s">
        <v>391</v>
      </c>
      <c r="N22" s="78" t="s">
        <v>433</v>
      </c>
      <c r="O22" s="79" t="s">
        <v>434</v>
      </c>
      <c r="P22" s="79" t="s">
        <v>434</v>
      </c>
      <c r="Q22" s="79" t="s">
        <v>434</v>
      </c>
      <c r="R22" s="65" t="s">
        <v>395</v>
      </c>
      <c r="S22" s="59" t="s">
        <v>391</v>
      </c>
      <c r="T22" s="59" t="s">
        <v>391</v>
      </c>
      <c r="U22" s="59" t="s">
        <v>391</v>
      </c>
      <c r="V22" s="59" t="s">
        <v>391</v>
      </c>
      <c r="W22" s="59"/>
    </row>
    <row r="23" spans="1:23" ht="25.5">
      <c r="A23" s="21" t="s">
        <v>40</v>
      </c>
      <c r="B23" s="59" t="s">
        <v>417</v>
      </c>
      <c r="C23" s="59" t="s">
        <v>396</v>
      </c>
      <c r="D23" s="59" t="s">
        <v>429</v>
      </c>
      <c r="E23" s="65" t="s">
        <v>388</v>
      </c>
      <c r="F23" s="67">
        <v>2014</v>
      </c>
      <c r="G23" s="66">
        <v>600</v>
      </c>
      <c r="H23" s="59" t="s">
        <v>381</v>
      </c>
      <c r="I23" s="59" t="s">
        <v>381</v>
      </c>
      <c r="J23" s="59" t="s">
        <v>397</v>
      </c>
      <c r="K23" s="59" t="s">
        <v>398</v>
      </c>
      <c r="L23" s="65" t="s">
        <v>420</v>
      </c>
      <c r="M23" s="59" t="s">
        <v>391</v>
      </c>
      <c r="N23" s="78" t="s">
        <v>433</v>
      </c>
      <c r="O23" s="79" t="s">
        <v>434</v>
      </c>
      <c r="P23" s="79" t="s">
        <v>434</v>
      </c>
      <c r="Q23" s="79" t="s">
        <v>434</v>
      </c>
      <c r="R23" s="65" t="s">
        <v>399</v>
      </c>
      <c r="S23" s="59" t="s">
        <v>391</v>
      </c>
      <c r="T23" s="59" t="s">
        <v>391</v>
      </c>
      <c r="U23" s="59" t="s">
        <v>391</v>
      </c>
      <c r="V23" s="59" t="s">
        <v>391</v>
      </c>
      <c r="W23" s="59"/>
    </row>
    <row r="24" spans="1:20" ht="22.5">
      <c r="A24" s="27"/>
      <c r="B24" s="27"/>
      <c r="C24" s="27"/>
      <c r="D24" s="27"/>
      <c r="E24" s="27"/>
      <c r="F24" s="27"/>
      <c r="G24" s="27"/>
      <c r="H24" s="27"/>
      <c r="I24" s="27"/>
      <c r="J24" s="27"/>
      <c r="K24" s="27"/>
      <c r="L24" s="35"/>
      <c r="M24" s="27"/>
      <c r="N24" s="198"/>
      <c r="O24" s="197"/>
      <c r="P24" s="27"/>
      <c r="Q24" s="27"/>
      <c r="R24" s="64" t="s">
        <v>423</v>
      </c>
      <c r="S24" s="27"/>
      <c r="T24" s="27"/>
    </row>
    <row r="25" spans="1:20" ht="15.75">
      <c r="A25" s="27"/>
      <c r="B25" s="27"/>
      <c r="C25" s="27"/>
      <c r="D25" s="27"/>
      <c r="E25" s="27"/>
      <c r="F25" s="27"/>
      <c r="G25" s="27"/>
      <c r="H25" s="27"/>
      <c r="I25" s="27"/>
      <c r="J25" s="27"/>
      <c r="K25" s="27"/>
      <c r="L25" s="35"/>
      <c r="M25" s="27"/>
      <c r="N25" s="27"/>
      <c r="O25" s="27"/>
      <c r="P25" s="27"/>
      <c r="Q25" s="27"/>
      <c r="R25" s="27"/>
      <c r="S25" s="27"/>
      <c r="T25" s="27"/>
    </row>
    <row r="26" spans="1:23" ht="15.75" customHeight="1">
      <c r="A26" s="392" t="s">
        <v>421</v>
      </c>
      <c r="B26" s="393"/>
      <c r="C26" s="393"/>
      <c r="D26" s="393"/>
      <c r="E26" s="393"/>
      <c r="F26" s="393"/>
      <c r="G26" s="393"/>
      <c r="H26" s="393"/>
      <c r="I26" s="393"/>
      <c r="J26" s="393"/>
      <c r="K26" s="393"/>
      <c r="L26" s="393"/>
      <c r="M26" s="393"/>
      <c r="N26" s="393"/>
      <c r="O26" s="393"/>
      <c r="P26" s="393"/>
      <c r="Q26" s="393"/>
      <c r="R26" s="393"/>
      <c r="S26" s="393"/>
      <c r="T26" s="393"/>
      <c r="U26" s="393"/>
      <c r="V26" s="393"/>
      <c r="W26" s="193"/>
    </row>
    <row r="27" spans="1:23" ht="63.75">
      <c r="A27" s="44" t="s">
        <v>1</v>
      </c>
      <c r="B27" s="396" t="s">
        <v>116</v>
      </c>
      <c r="C27" s="396"/>
      <c r="D27" s="396" t="s">
        <v>10</v>
      </c>
      <c r="E27" s="396"/>
      <c r="F27" s="396" t="s">
        <v>11</v>
      </c>
      <c r="G27" s="396"/>
      <c r="H27" s="44" t="s">
        <v>12</v>
      </c>
      <c r="I27" s="396" t="s">
        <v>111</v>
      </c>
      <c r="J27" s="396"/>
      <c r="K27" s="68" t="s">
        <v>115</v>
      </c>
      <c r="L27" s="68" t="s">
        <v>430</v>
      </c>
      <c r="M27" s="68" t="s">
        <v>436</v>
      </c>
      <c r="N27" s="68" t="s">
        <v>432</v>
      </c>
      <c r="O27" s="68" t="s">
        <v>435</v>
      </c>
      <c r="P27" s="394" t="s">
        <v>107</v>
      </c>
      <c r="Q27" s="395"/>
      <c r="R27" s="394" t="s">
        <v>108</v>
      </c>
      <c r="S27" s="395"/>
      <c r="T27" s="394" t="s">
        <v>109</v>
      </c>
      <c r="U27" s="395"/>
      <c r="V27" s="63" t="s">
        <v>110</v>
      </c>
      <c r="W27" s="194"/>
    </row>
    <row r="28" spans="1:23" ht="31.5" customHeight="1">
      <c r="A28" s="18" t="s">
        <v>22</v>
      </c>
      <c r="B28" s="247" t="s">
        <v>400</v>
      </c>
      <c r="C28" s="247"/>
      <c r="D28" s="247" t="s">
        <v>401</v>
      </c>
      <c r="E28" s="247"/>
      <c r="F28" s="247" t="s">
        <v>402</v>
      </c>
      <c r="G28" s="247"/>
      <c r="H28" s="1">
        <v>7</v>
      </c>
      <c r="I28" s="60">
        <v>30000</v>
      </c>
      <c r="J28" s="19" t="s">
        <v>325</v>
      </c>
      <c r="K28" s="2">
        <v>2007</v>
      </c>
      <c r="L28" s="80" t="s">
        <v>433</v>
      </c>
      <c r="M28" s="80" t="s">
        <v>434</v>
      </c>
      <c r="N28" s="80" t="s">
        <v>433</v>
      </c>
      <c r="O28" s="80" t="s">
        <v>434</v>
      </c>
      <c r="P28" s="400" t="s">
        <v>392</v>
      </c>
      <c r="Q28" s="401"/>
      <c r="R28" s="400" t="s">
        <v>392</v>
      </c>
      <c r="S28" s="401"/>
      <c r="T28" s="402" t="s">
        <v>391</v>
      </c>
      <c r="U28" s="403"/>
      <c r="V28" s="2" t="s">
        <v>422</v>
      </c>
      <c r="W28" s="195"/>
    </row>
    <row r="29" spans="1:20" ht="12.75">
      <c r="A29" s="30"/>
      <c r="B29" s="28"/>
      <c r="C29" s="28"/>
      <c r="D29" s="28"/>
      <c r="E29" s="28"/>
      <c r="F29" s="28"/>
      <c r="G29" s="28"/>
      <c r="H29" s="28"/>
      <c r="I29" s="28"/>
      <c r="J29" s="28"/>
      <c r="K29" s="28"/>
      <c r="L29" s="61"/>
      <c r="M29" s="28"/>
      <c r="N29" s="28"/>
      <c r="O29" s="28"/>
      <c r="P29" s="28"/>
      <c r="Q29" s="28"/>
      <c r="R29" s="28"/>
      <c r="S29" s="28"/>
      <c r="T29" s="29"/>
    </row>
  </sheetData>
  <sheetProtection/>
  <mergeCells count="37">
    <mergeCell ref="F3:F5"/>
    <mergeCell ref="L3:L5"/>
    <mergeCell ref="M3:M5"/>
    <mergeCell ref="R3:R5"/>
    <mergeCell ref="S3:S5"/>
    <mergeCell ref="O3:O5"/>
    <mergeCell ref="A3:A5"/>
    <mergeCell ref="B3:B5"/>
    <mergeCell ref="C3:C5"/>
    <mergeCell ref="D3:D5"/>
    <mergeCell ref="E3:E5"/>
    <mergeCell ref="V3:W5"/>
    <mergeCell ref="G3:G5"/>
    <mergeCell ref="H3:H5"/>
    <mergeCell ref="I3:I5"/>
    <mergeCell ref="N3:N5"/>
    <mergeCell ref="P3:P5"/>
    <mergeCell ref="Q3:Q5"/>
    <mergeCell ref="U3:U5"/>
    <mergeCell ref="J3:J5"/>
    <mergeCell ref="K3:K5"/>
    <mergeCell ref="B28:C28"/>
    <mergeCell ref="D28:E28"/>
    <mergeCell ref="F28:G28"/>
    <mergeCell ref="P28:Q28"/>
    <mergeCell ref="R28:S28"/>
    <mergeCell ref="T28:U28"/>
    <mergeCell ref="A2:V2"/>
    <mergeCell ref="A26:V26"/>
    <mergeCell ref="R27:S27"/>
    <mergeCell ref="T27:U27"/>
    <mergeCell ref="B27:C27"/>
    <mergeCell ref="D27:E27"/>
    <mergeCell ref="F27:G27"/>
    <mergeCell ref="I27:J27"/>
    <mergeCell ref="P27:Q27"/>
    <mergeCell ref="T3:T5"/>
  </mergeCells>
  <dataValidations count="1">
    <dataValidation type="list" allowBlank="1" showInputMessage="1" showErrorMessage="1" sqref="J28">
      <formula1>"KB, WO"</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Interbroker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Gosia</dc:creator>
  <cp:keywords/>
  <dc:description/>
  <cp:lastModifiedBy>Piotr Dyda</cp:lastModifiedBy>
  <cp:lastPrinted>2018-06-25T12:00:25Z</cp:lastPrinted>
  <dcterms:created xsi:type="dcterms:W3CDTF">2007-10-08T11:17:03Z</dcterms:created>
  <dcterms:modified xsi:type="dcterms:W3CDTF">2018-07-03T07:18:40Z</dcterms:modified>
  <cp:category/>
  <cp:version/>
  <cp:contentType/>
  <cp:contentStatus/>
</cp:coreProperties>
</file>